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Manufacturing\"/>
    </mc:Choice>
  </mc:AlternateContent>
  <xr:revisionPtr revIDLastSave="0" documentId="8_{2D07A730-FC2F-4845-85BC-2AB66862B16C}" xr6:coauthVersionLast="47" xr6:coauthVersionMax="47" xr10:uidLastSave="{00000000-0000-0000-0000-000000000000}"/>
  <bookViews>
    <workbookView xWindow="28680" yWindow="-120" windowWidth="29040" windowHeight="17520" xr2:uid="{DB16FA8D-551B-4C1B-9FAC-65535597CF2A}"/>
  </bookViews>
  <sheets>
    <sheet name="Fig 1" sheetId="6" r:id="rId1"/>
    <sheet name="Fig 2 Fig A1" sheetId="7" r:id="rId2"/>
    <sheet name="Tab 1" sheetId="9" r:id="rId3"/>
    <sheet name="Tab 2" sheetId="5" r:id="rId4"/>
    <sheet name="Tab 2 (top 200)" sheetId="12" r:id="rId5"/>
    <sheet name="Table 3" sheetId="11" r:id="rId6"/>
    <sheet name="Tab 3 (top 200)" sheetId="13" r:id="rId7"/>
    <sheet name="Table 4" sheetId="10" r:id="rId8"/>
    <sheet name="Tab 4 (top 200)" sheetId="14" r:id="rId9"/>
    <sheet name="Table 5" sheetId="3" r:id="rId10"/>
    <sheet name="Table 6" sheetId="1" r:id="rId11"/>
    <sheet name="Tab 6 (over 25K Yth)" sheetId="15" r:id="rId12"/>
    <sheet name="Table A1" sheetId="8" r:id="rId13"/>
    <sheet name="Table A2" sheetId="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5" l="1"/>
  <c r="B203" i="8"/>
  <c r="F14" i="10"/>
  <c r="F27" i="10"/>
  <c r="B31" i="10"/>
  <c r="C31" i="10"/>
  <c r="D31" i="10"/>
  <c r="E31" i="10"/>
  <c r="B52" i="5"/>
  <c r="C52" i="5"/>
  <c r="F52" i="5"/>
  <c r="E33" i="1"/>
  <c r="D33" i="1"/>
  <c r="C33" i="1"/>
  <c r="B33" i="1"/>
</calcChain>
</file>

<file path=xl/sharedStrings.xml><?xml version="1.0" encoding="utf-8"?>
<sst xmlns="http://schemas.openxmlformats.org/spreadsheetml/2006/main" count="1514" uniqueCount="589">
  <si>
    <t>Sources: Bureau of Labor Statistics, Decennial Censuses, American Community Surveys, and author’s calculations</t>
  </si>
  <si>
    <t>Employment (millions)</t>
  </si>
  <si>
    <t>Share of employment (percent)</t>
  </si>
  <si>
    <t>Year</t>
  </si>
  <si>
    <t>Without college degree</t>
  </si>
  <si>
    <t>With college degree</t>
  </si>
  <si>
    <t>Source: United Nations Industrial Development Organization</t>
  </si>
  <si>
    <t>Country</t>
  </si>
  <si>
    <t>Change in manufacturing employment, 2000 to 2022 (millions)</t>
  </si>
  <si>
    <t>Manufacturing employment, 2022 (millions)</t>
  </si>
  <si>
    <t>China</t>
  </si>
  <si>
    <t>India</t>
  </si>
  <si>
    <t>Vietnam</t>
  </si>
  <si>
    <t>Egypt</t>
  </si>
  <si>
    <t>Bangladesh</t>
  </si>
  <si>
    <t>Turkey</t>
  </si>
  <si>
    <t>Mexico</t>
  </si>
  <si>
    <t>Brazil</t>
  </si>
  <si>
    <t>Indonesia</t>
  </si>
  <si>
    <t>Pakistan</t>
  </si>
  <si>
    <t>Thailand</t>
  </si>
  <si>
    <t>Iran</t>
  </si>
  <si>
    <t>Malaysia</t>
  </si>
  <si>
    <t>Saudi Arabia</t>
  </si>
  <si>
    <t>Sri Lanka</t>
  </si>
  <si>
    <t>Taiwan</t>
  </si>
  <si>
    <t>Poland</t>
  </si>
  <si>
    <t>South Korea</t>
  </si>
  <si>
    <t>Germany</t>
  </si>
  <si>
    <t>Philippines</t>
  </si>
  <si>
    <t>South Africa</t>
  </si>
  <si>
    <t>Czech Republic</t>
  </si>
  <si>
    <t>Canada</t>
  </si>
  <si>
    <t>Spain</t>
  </si>
  <si>
    <t>Italy</t>
  </si>
  <si>
    <t>France</t>
  </si>
  <si>
    <t>Japan</t>
  </si>
  <si>
    <t>United Kingdom</t>
  </si>
  <si>
    <t>Russia</t>
  </si>
  <si>
    <t>United States</t>
  </si>
  <si>
    <t>Product Category</t>
  </si>
  <si>
    <t>Exports ($B)</t>
  </si>
  <si>
    <t>Imports ($B)</t>
  </si>
  <si>
    <t>Ratio (exports/imports)</t>
  </si>
  <si>
    <t>Motor vehicles and motor vehicle equipment</t>
  </si>
  <si>
    <t>Pharmaceutical and medicine</t>
  </si>
  <si>
    <t>Communications, audio, and video equipment</t>
  </si>
  <si>
    <t>Machinery</t>
  </si>
  <si>
    <t>Electric lighting and electrical equipment</t>
  </si>
  <si>
    <t>Electronic component and products</t>
  </si>
  <si>
    <t>Petroleum refining</t>
  </si>
  <si>
    <t>Aircraft and parts</t>
  </si>
  <si>
    <t>Industrial and miscellaneous chemicals</t>
  </si>
  <si>
    <t>Computer and peripheral equipment</t>
  </si>
  <si>
    <t>Navigational, measuring, electromedical, and control instruments</t>
  </si>
  <si>
    <t>Nonferrous metal (except aluminum) production and processing</t>
  </si>
  <si>
    <t>Medical equipment and supplies</t>
  </si>
  <si>
    <t>Cut and sew, and apparel accessories and other apparel</t>
  </si>
  <si>
    <t>Plastics products</t>
  </si>
  <si>
    <t>Resin, synthetic rubber, and fibers and filaments</t>
  </si>
  <si>
    <t>Miscellaneous fabricated metal products</t>
  </si>
  <si>
    <t>Construction, and mining and oil and gas field machinery</t>
  </si>
  <si>
    <t>Iron and steel mills and steel products</t>
  </si>
  <si>
    <t>Engine, turbine, and power transmission equipment</t>
  </si>
  <si>
    <t>Sporting and athletic goods, and dolls, toys and games</t>
  </si>
  <si>
    <t>Furniture and related products</t>
  </si>
  <si>
    <t>Animal slaughtering and processing</t>
  </si>
  <si>
    <t>Household appliances</t>
  </si>
  <si>
    <t>Animal food, grain and oilseed milling</t>
  </si>
  <si>
    <t>Beverages</t>
  </si>
  <si>
    <t>Soap, cleaning compound, and cosmetics</t>
  </si>
  <si>
    <t>Seafood and other miscellaneous foods</t>
  </si>
  <si>
    <t>Commercial and service industry machinery</t>
  </si>
  <si>
    <t>All other manufactured goods</t>
  </si>
  <si>
    <t>Region</t>
  </si>
  <si>
    <t>Workers without college degrees in net-import categories</t>
  </si>
  <si>
    <t>Workers without college degrees in net-export categories</t>
  </si>
  <si>
    <t>Total workers without college degrees in tradable manufacturing</t>
  </si>
  <si>
    <t xml:space="preserve">Manufacturing workers without college degrees as a share of regional employment </t>
  </si>
  <si>
    <t>Number of production clusters (&gt;5,000 workers without college degrees)</t>
  </si>
  <si>
    <t>Share of manufacturing employees without college degrees in production clusters</t>
  </si>
  <si>
    <t>Top 35 Metros</t>
  </si>
  <si>
    <t>Los Angeles, CA</t>
  </si>
  <si>
    <t>Chicago, IL</t>
  </si>
  <si>
    <t>New York, NY</t>
  </si>
  <si>
    <t>Detroit, MI</t>
  </si>
  <si>
    <t>Dallas, TX</t>
  </si>
  <si>
    <t>Houston, TX</t>
  </si>
  <si>
    <t>Atlanta, GA</t>
  </si>
  <si>
    <t>Minneapolis, MN</t>
  </si>
  <si>
    <t>Philadelphia, PA</t>
  </si>
  <si>
    <t>Riverside, CA</t>
  </si>
  <si>
    <t>Phoenix, AZ</t>
  </si>
  <si>
    <t>Seattle, WA</t>
  </si>
  <si>
    <t>Boston, MA</t>
  </si>
  <si>
    <t>Charlotte, NC</t>
  </si>
  <si>
    <t>Cincinnati, OH</t>
  </si>
  <si>
    <t>St. Louis, MO</t>
  </si>
  <si>
    <t>Cleveland, OH</t>
  </si>
  <si>
    <t>Milwaukee, WI</t>
  </si>
  <si>
    <t>Portland, OR</t>
  </si>
  <si>
    <t>Miami, FL</t>
  </si>
  <si>
    <t>Grand Rapids, MI</t>
  </si>
  <si>
    <t>Indianapolis, IN</t>
  </si>
  <si>
    <t>Nashville, TN</t>
  </si>
  <si>
    <t>San Diego, CA</t>
  </si>
  <si>
    <t>Kansas City, MO</t>
  </si>
  <si>
    <t>Louisville, KY</t>
  </si>
  <si>
    <t>San Francisco, CA</t>
  </si>
  <si>
    <t>Pittsburgh, PA</t>
  </si>
  <si>
    <t>Columbus, OH</t>
  </si>
  <si>
    <t>Providence, RI</t>
  </si>
  <si>
    <t>San Antonio, TX</t>
  </si>
  <si>
    <t>Tampa, FL</t>
  </si>
  <si>
    <t>Denver, CO</t>
  </si>
  <si>
    <t>Greenville, SC</t>
  </si>
  <si>
    <t>San Jose, CA</t>
  </si>
  <si>
    <t>Fourth District Metros</t>
  </si>
  <si>
    <t>Dayton, OH</t>
  </si>
  <si>
    <t>Toledo, OH</t>
  </si>
  <si>
    <t>Akron, OH</t>
  </si>
  <si>
    <t>Youngstown, OH</t>
  </si>
  <si>
    <t>Canton, OH</t>
  </si>
  <si>
    <t>Lexington, KY</t>
  </si>
  <si>
    <t>Erie, PA</t>
  </si>
  <si>
    <t>Huntington, WV</t>
  </si>
  <si>
    <t>Other small metro or rural</t>
  </si>
  <si>
    <t>Other large metro</t>
  </si>
  <si>
    <t>District small metro or rural</t>
  </si>
  <si>
    <t>Total</t>
  </si>
  <si>
    <t>Metro area</t>
  </si>
  <si>
    <t>Change in production employees</t>
  </si>
  <si>
    <t>Percent change</t>
  </si>
  <si>
    <t>Detroit</t>
  </si>
  <si>
    <t>Las Vegas</t>
  </si>
  <si>
    <t>Phoenix</t>
  </si>
  <si>
    <t>Springfield, MO</t>
  </si>
  <si>
    <t>Atlanta</t>
  </si>
  <si>
    <t>Toledo</t>
  </si>
  <si>
    <t>Nashville</t>
  </si>
  <si>
    <t>Ogden</t>
  </si>
  <si>
    <t>Louisville</t>
  </si>
  <si>
    <t>Minneapolis</t>
  </si>
  <si>
    <t>San Antonio</t>
  </si>
  <si>
    <t>Cincinnati</t>
  </si>
  <si>
    <t>Grand Rapids</t>
  </si>
  <si>
    <t>Stockton</t>
  </si>
  <si>
    <t>Flint</t>
  </si>
  <si>
    <t>Tuscaloosa</t>
  </si>
  <si>
    <t>Austin</t>
  </si>
  <si>
    <t>Provo</t>
  </si>
  <si>
    <t>Knoxville</t>
  </si>
  <si>
    <t>Charlotte</t>
  </si>
  <si>
    <t>Working age (18-54) adults without a college degree and not enrolled in school, with a household incomes less than 150% of the poverty line</t>
  </si>
  <si>
    <t>Top 10 regions by potential workers</t>
  </si>
  <si>
    <t>Not in the labor force</t>
  </si>
  <si>
    <t>Unemployed</t>
  </si>
  <si>
    <t xml:space="preserve"> Working</t>
  </si>
  <si>
    <t>New York-Newark-Jersey City, NY-NJ-PA</t>
  </si>
  <si>
    <t>Los Angeles-Long Beach-Anaheim, CA</t>
  </si>
  <si>
    <t>Houston-The Woodlands-Sugar Land, TX</t>
  </si>
  <si>
    <t>Chicago-Naperville-Elgin, IL-IN-WI</t>
  </si>
  <si>
    <t>Dallas-Fort Worth-Arlington, TX</t>
  </si>
  <si>
    <t>Miami-Fort Lauderdale-West Palm Beach, FL</t>
  </si>
  <si>
    <t>Atlanta-Sandy Springs-Roswell, GA</t>
  </si>
  <si>
    <t>Riverside-San Bernardino-Ontario, CA</t>
  </si>
  <si>
    <t>Philadelphia-Camden-Wilmington, PA-NJ-DE-MD</t>
  </si>
  <si>
    <t>Detroit-Warren-Dearborn, MI</t>
  </si>
  <si>
    <t>Fourth District</t>
  </si>
  <si>
    <t>Cleveland-Elyria, OH</t>
  </si>
  <si>
    <t>Cincinnati, OH-KY-IN</t>
  </si>
  <si>
    <t>Youngstown-Warren-Boardman, OH-PA</t>
  </si>
  <si>
    <t>Huntington-Ashland, WV-KY-OH</t>
  </si>
  <si>
    <t>Lexington-Fayette, KY</t>
  </si>
  <si>
    <t>Canton-Massillon, OH</t>
  </si>
  <si>
    <t>Other Fourth District regions</t>
  </si>
  <si>
    <t>All other regions outside District</t>
  </si>
  <si>
    <t>National Total</t>
  </si>
  <si>
    <t>Sector before being hired into manufacturing</t>
  </si>
  <si>
    <t>Percent</t>
  </si>
  <si>
    <t>Wages</t>
  </si>
  <si>
    <t>Sector after leaving manufacturing</t>
  </si>
  <si>
    <t>Retail</t>
  </si>
  <si>
    <t>Construction</t>
  </si>
  <si>
    <t>Business and Repair Services</t>
  </si>
  <si>
    <t>Health, Education, Professional Services</t>
  </si>
  <si>
    <t>Transportation</t>
  </si>
  <si>
    <t>Wholesale Trade</t>
  </si>
  <si>
    <t>Agriculture and Forestry</t>
  </si>
  <si>
    <t>Personal Services and Entertainment</t>
  </si>
  <si>
    <t>Public Administration and Military</t>
  </si>
  <si>
    <t>Finance, Insurance, Real Estate</t>
  </si>
  <si>
    <t>Utilities</t>
  </si>
  <si>
    <t>Mining</t>
  </si>
  <si>
    <t>Communication</t>
  </si>
  <si>
    <t>Current youth population (aged 10-18)</t>
  </si>
  <si>
    <t>Likely labor market entrants without a college degree</t>
  </si>
  <si>
    <t>Likely retirees (aged 60-68) without a college degree</t>
  </si>
  <si>
    <t>Difference (entrants-retirees)</t>
  </si>
  <si>
    <t>Top ten regions by likely net entrants</t>
  </si>
  <si>
    <t>Seattle-Tacoma-Bellevue, WA</t>
  </si>
  <si>
    <t>San Diego-Carlsbad, CA</t>
  </si>
  <si>
    <t>Las Vegas-Henderson-Paradise, NV</t>
  </si>
  <si>
    <t>Orlando-Kissimmee-Sanford, FL</t>
  </si>
  <si>
    <t>Tampa-St. Petersburg-Clearwater, FL</t>
  </si>
  <si>
    <t>Fourth District regions</t>
  </si>
  <si>
    <t>Other Fourth District</t>
  </si>
  <si>
    <t>National total</t>
  </si>
  <si>
    <t>Production workers</t>
  </si>
  <si>
    <t>Ratio of exports to imports</t>
  </si>
  <si>
    <t xml:space="preserve">Motor vehicles and motor vehicle equipment </t>
  </si>
  <si>
    <t>Machinery, not elsewhere classified or not specified</t>
  </si>
  <si>
    <t xml:space="preserve">Plastics product </t>
  </si>
  <si>
    <t xml:space="preserve">Animal slaughtering and processing </t>
  </si>
  <si>
    <t xml:space="preserve">Printing and related support activities </t>
  </si>
  <si>
    <t>Carpet and rug mills</t>
  </si>
  <si>
    <t xml:space="preserve">Furniture and related product </t>
  </si>
  <si>
    <t>Electric lighting and electrical equipment, and other electrical component, not elsewhere classified</t>
  </si>
  <si>
    <t xml:space="preserve">Miscellaneous, not elsewhere classified  </t>
  </si>
  <si>
    <t>Austin-Round Rock, TX</t>
  </si>
  <si>
    <t xml:space="preserve">Electronic component and product, not elsewhere classified </t>
  </si>
  <si>
    <t>Baton Rouge, LA</t>
  </si>
  <si>
    <t xml:space="preserve">Industrial and miscellaneous chemicals </t>
  </si>
  <si>
    <t>Birmingham-Hoover, AL</t>
  </si>
  <si>
    <t>Boston-Cambridge-Newton, MA-NH</t>
  </si>
  <si>
    <t/>
  </si>
  <si>
    <t>Bremerton-Silverdale, WA</t>
  </si>
  <si>
    <t xml:space="preserve">Ship and boat building </t>
  </si>
  <si>
    <t>Charleston-North Charleston, SC</t>
  </si>
  <si>
    <t>Charlotte-Concord-Gastonia, NC-SC</t>
  </si>
  <si>
    <t xml:space="preserve">Iron and steel mills and steel product  </t>
  </si>
  <si>
    <t xml:space="preserve">Machine shops; turned product; screw, nut, and bolt  </t>
  </si>
  <si>
    <t xml:space="preserve">Miscellaneous fabricated metal products             </t>
  </si>
  <si>
    <t xml:space="preserve">Seafood and other miscellaneous foods, not elsewhere classified </t>
  </si>
  <si>
    <t xml:space="preserve">Structural metals, and boiler, tank, and shipping container </t>
  </si>
  <si>
    <t xml:space="preserve">Bakeries and tortilla, except retail bakeries </t>
  </si>
  <si>
    <t xml:space="preserve">Resin, synthetic rubber, and fibers and filaments   </t>
  </si>
  <si>
    <t xml:space="preserve">Sugar and confectionery products </t>
  </si>
  <si>
    <t>Metalworking machinery</t>
  </si>
  <si>
    <t>Beverage</t>
  </si>
  <si>
    <t>Dalton, GA</t>
  </si>
  <si>
    <t>Elkhart-Goshen, IN</t>
  </si>
  <si>
    <t>Evansville, IN-KY</t>
  </si>
  <si>
    <t>Fayetteville-Springdale-Rogers, AR-MO</t>
  </si>
  <si>
    <t>Flint, MI</t>
  </si>
  <si>
    <t>Fort Wayne, IN</t>
  </si>
  <si>
    <t>Grand Rapids-Wyoming, MI</t>
  </si>
  <si>
    <t>Greensboro-High Point, NC</t>
  </si>
  <si>
    <t>Greenville-Anderson-Mauldin, SC</t>
  </si>
  <si>
    <t>Gulfport-Biloxi-Pascagoula, MS</t>
  </si>
  <si>
    <t>Hartford-West Hartford-East Hartford, CT</t>
  </si>
  <si>
    <t>Hickory-Lenoir-Morganton, NC</t>
  </si>
  <si>
    <t xml:space="preserve">Petroleum refining </t>
  </si>
  <si>
    <t xml:space="preserve">Construction, and mining and oil and gas field machinery </t>
  </si>
  <si>
    <t>Indianapolis-Carmel-Anderson, IN</t>
  </si>
  <si>
    <t>Kansas City, MO-KS</t>
  </si>
  <si>
    <t>Knoxville, TN</t>
  </si>
  <si>
    <t>Lafayette-West Lafayette, IN</t>
  </si>
  <si>
    <t>Lansing-East Lansing, MI</t>
  </si>
  <si>
    <t xml:space="preserve">Soap, cleaning compound, and cosmetics </t>
  </si>
  <si>
    <t>Fabric mills, except knitting mills</t>
  </si>
  <si>
    <t>Louisville/Jefferson County, KY-IN</t>
  </si>
  <si>
    <t>Milwaukee-Waukesha-West Allis, WI</t>
  </si>
  <si>
    <t>Minneapolis-St. Paul-Bloomington, MN-WI</t>
  </si>
  <si>
    <t>Monroe, MI</t>
  </si>
  <si>
    <t>Montgomery, AL</t>
  </si>
  <si>
    <t>Nashville-Davidson--Murfreesboro--Franklin, TN</t>
  </si>
  <si>
    <t>Omaha-Council Bluffs, NE-IA</t>
  </si>
  <si>
    <t>Phoenix-Mesa-Scottsdale, AZ</t>
  </si>
  <si>
    <t>Portland-Vancouver-Hillsboro, OR-WA</t>
  </si>
  <si>
    <t>Providence-Warwick, RI-MA</t>
  </si>
  <si>
    <t>Reading, PA</t>
  </si>
  <si>
    <t>Salt Lake City, UT</t>
  </si>
  <si>
    <t>San Antonio-New Braunfels, TX</t>
  </si>
  <si>
    <t>San Francisco-Oakland-Hayward, CA</t>
  </si>
  <si>
    <t>San Jose-Sunnyvale-Santa Clara, CA</t>
  </si>
  <si>
    <t>South Bend-Mishawaka, IN-MI</t>
  </si>
  <si>
    <t>Spartanburg, SC</t>
  </si>
  <si>
    <t>St. Louis, MO-IL</t>
  </si>
  <si>
    <t>Tulsa, OK</t>
  </si>
  <si>
    <t>Tupelo, MS</t>
  </si>
  <si>
    <t>Tuscaloosa, AL</t>
  </si>
  <si>
    <t>Virginia Beach-Norfolk-Newport News, VA-NC</t>
  </si>
  <si>
    <t>Wichita, KS</t>
  </si>
  <si>
    <t>Industry before being hired into manufacturing</t>
  </si>
  <si>
    <t>Industry after leaving manufacturing</t>
  </si>
  <si>
    <t>All construction</t>
  </si>
  <si>
    <t>Eating and drinking places</t>
  </si>
  <si>
    <t>Trucking service</t>
  </si>
  <si>
    <t>Warehousing and storage</t>
  </si>
  <si>
    <t>Groceries and related products</t>
  </si>
  <si>
    <t>Miscellaneous repair services</t>
  </si>
  <si>
    <t>Business services, not elsewhere classified</t>
  </si>
  <si>
    <t>Grocery stores</t>
  </si>
  <si>
    <t>Health services, not elsewhere classified</t>
  </si>
  <si>
    <t>Personnel supply services</t>
  </si>
  <si>
    <t>Agricultural production, crops</t>
  </si>
  <si>
    <t>Computer and data processing services</t>
  </si>
  <si>
    <t>Landscape and horticultural services</t>
  </si>
  <si>
    <t>Department stores</t>
  </si>
  <si>
    <t>Services to dwellings and other buildings</t>
  </si>
  <si>
    <t>Automotive repair and related services</t>
  </si>
  <si>
    <t>Miscellaneous retail stores</t>
  </si>
  <si>
    <t>Lumber and building material retailing</t>
  </si>
  <si>
    <t>Hospitals</t>
  </si>
  <si>
    <t>Engineering, architectural, and surveying services</t>
  </si>
  <si>
    <t>Miscellaneous entertainment and recreation services</t>
  </si>
  <si>
    <t>Washington-Arlington-Alexandria, DC-VA-MD-WV</t>
  </si>
  <si>
    <t>Denver-Aurora-Lakewood, CO</t>
  </si>
  <si>
    <t>Baltimore-Columbia-Towson, MD</t>
  </si>
  <si>
    <t>Sacramento--Roseville--Arden-Arcade, CA</t>
  </si>
  <si>
    <t>Jacksonville, FL</t>
  </si>
  <si>
    <t>Raleigh, NC</t>
  </si>
  <si>
    <t>Oklahoma City, OK</t>
  </si>
  <si>
    <t>Richmond, VA</t>
  </si>
  <si>
    <t>Memphis, TN-MS-AR</t>
  </si>
  <si>
    <t>New Orleans-Metairie, LA</t>
  </si>
  <si>
    <t>Buffalo-Cheektowaga-Niagara Falls, NY</t>
  </si>
  <si>
    <t>Rochester, NY</t>
  </si>
  <si>
    <t>Urban Honolulu, HI</t>
  </si>
  <si>
    <t>Worcester, MA-CT</t>
  </si>
  <si>
    <t>Bridgeport-Stamford-Norwalk, CT</t>
  </si>
  <si>
    <t>Tucson, AZ</t>
  </si>
  <si>
    <t>Albany-Schenectady-Troy, NY</t>
  </si>
  <si>
    <t>New Haven-Milford, CT</t>
  </si>
  <si>
    <t>Albuquerque, NM</t>
  </si>
  <si>
    <t>Fresno, CA</t>
  </si>
  <si>
    <t>Allentown-Bethlehem-Easton, PA-NJ</t>
  </si>
  <si>
    <t>Oxnard-Thousand Oaks-Ventura, CA</t>
  </si>
  <si>
    <t>Columbia, SC</t>
  </si>
  <si>
    <t>Colorado Springs, CO</t>
  </si>
  <si>
    <t>El Paso, TX</t>
  </si>
  <si>
    <t>Boise City, ID</t>
  </si>
  <si>
    <t>Madison, WI</t>
  </si>
  <si>
    <t>Bakersfield, CA</t>
  </si>
  <si>
    <t>North Port-Sarasota-Bradenton, FL</t>
  </si>
  <si>
    <t>Des Moines-West Des Moines, IA</t>
  </si>
  <si>
    <t>Little Rock-North Little Rock-Conway, AR</t>
  </si>
  <si>
    <t>Ogden-Clearfield, UT</t>
  </si>
  <si>
    <t>Stockton-Lodi, CA</t>
  </si>
  <si>
    <t>McAllen-Edinburg-Mission, TX</t>
  </si>
  <si>
    <t>Cape Coral-Fort Myers, FL</t>
  </si>
  <si>
    <t>Provo-Orem, UT</t>
  </si>
  <si>
    <t>Lakeland-Winter Haven, FL</t>
  </si>
  <si>
    <t>Winston-Salem, NC</t>
  </si>
  <si>
    <t>Syracuse, NY</t>
  </si>
  <si>
    <t>Durham-Chapel Hill, NC</t>
  </si>
  <si>
    <t>Portland-South Portland, ME</t>
  </si>
  <si>
    <t>Deltona-Daytona Beach-Ormond Beach, FL</t>
  </si>
  <si>
    <t>Harrisburg-Carlisle, PA</t>
  </si>
  <si>
    <t>Springfield, MA</t>
  </si>
  <si>
    <t>Spokane-Spokane Valley, WA</t>
  </si>
  <si>
    <t>Palm Bay-Melbourne-Titusville, FL</t>
  </si>
  <si>
    <t>Lancaster, PA</t>
  </si>
  <si>
    <t>Augusta-Richmond County, GA-SC</t>
  </si>
  <si>
    <t>Chattanooga, TN-GA</t>
  </si>
  <si>
    <t>Scranton--Wilkes-Barre--Hazleton, PA</t>
  </si>
  <si>
    <t>Jackson, MS</t>
  </si>
  <si>
    <t>Reno, NV</t>
  </si>
  <si>
    <t>Santa Rosa, CA</t>
  </si>
  <si>
    <t>Huntsville, AL</t>
  </si>
  <si>
    <t>Pensacola-Ferry Pass-Brent, FL</t>
  </si>
  <si>
    <t>Modesto, CA</t>
  </si>
  <si>
    <t>Manchester-Nashua, NH</t>
  </si>
  <si>
    <t>York-Hanover, PA</t>
  </si>
  <si>
    <t>Killeen-Temple, TX</t>
  </si>
  <si>
    <t>Port St. Lucie, FL</t>
  </si>
  <si>
    <t>Asheville, NC</t>
  </si>
  <si>
    <t>Myrtle Beach-Conway-North Myrtle Beach, SC-NC</t>
  </si>
  <si>
    <t>Lafayette, LA</t>
  </si>
  <si>
    <t>Vallejo-Fairfield, CA</t>
  </si>
  <si>
    <t>Santa Maria-Santa Barbara, CA</t>
  </si>
  <si>
    <t>Corpus Christi, TX</t>
  </si>
  <si>
    <t>Anchorage, AK</t>
  </si>
  <si>
    <t>Salem, OR</t>
  </si>
  <si>
    <t>Savannah, GA</t>
  </si>
  <si>
    <t>Salinas, CA</t>
  </si>
  <si>
    <t>Fort Collins, CO</t>
  </si>
  <si>
    <t>Visalia-Porterville, CA</t>
  </si>
  <si>
    <t>Salisbury, MD-DE</t>
  </si>
  <si>
    <t>Ann Arbor, MI</t>
  </si>
  <si>
    <t>Tallahassee, FL</t>
  </si>
  <si>
    <t>Trenton, NJ</t>
  </si>
  <si>
    <t>Lincoln, NE</t>
  </si>
  <si>
    <t>Davenport-Moline-Rock Island, IA-IL</t>
  </si>
  <si>
    <t>Eugene, OR</t>
  </si>
  <si>
    <t>Fayetteville, NC</t>
  </si>
  <si>
    <t>Mobile, AL</t>
  </si>
  <si>
    <t>Boulder, CO</t>
  </si>
  <si>
    <t>Shreveport-Bossier City, LA</t>
  </si>
  <si>
    <t>Greeley, CO</t>
  </si>
  <si>
    <t>Brownsville-Harlingen, TX</t>
  </si>
  <si>
    <t>Beaumont-Port Arthur, TX</t>
  </si>
  <si>
    <t>Peoria, IL</t>
  </si>
  <si>
    <t>Green Bay, WI</t>
  </si>
  <si>
    <t>Kalamazoo-Portage, MI</t>
  </si>
  <si>
    <t>Naples-Immokalee-Marco Island, FL</t>
  </si>
  <si>
    <t>Lubbock, TX</t>
  </si>
  <si>
    <t>Sioux Falls, SD</t>
  </si>
  <si>
    <t>Rockford, IL</t>
  </si>
  <si>
    <t>Wilmington, NC</t>
  </si>
  <si>
    <t>Ocala, FL</t>
  </si>
  <si>
    <t>Roanoke, VA</t>
  </si>
  <si>
    <t>Clarksville, TN-KY</t>
  </si>
  <si>
    <t>Cedar Rapids, IA</t>
  </si>
  <si>
    <t>Fargo, ND-MN</t>
  </si>
  <si>
    <t>Crestview-Fort Walton Beach-Destin, FL</t>
  </si>
  <si>
    <t>Gainesville, FL</t>
  </si>
  <si>
    <t>Olympia-Tumwater, WA</t>
  </si>
  <si>
    <t>Columbus, GA-AL</t>
  </si>
  <si>
    <t>Kennewick-Richland, WA</t>
  </si>
  <si>
    <t>Norwich-New London, CT</t>
  </si>
  <si>
    <t>San Luis Obispo-Paso Robles-Arroyo Grande, CA</t>
  </si>
  <si>
    <t>Santa Cruz-Watsonville, CA</t>
  </si>
  <si>
    <t>Duluth, MN-WI</t>
  </si>
  <si>
    <t>Hagerstown-Martinsburg, MD-WV</t>
  </si>
  <si>
    <t>College Station-Bryan, TX</t>
  </si>
  <si>
    <t>Kingsport-Bristol-Bristol, TN-VA</t>
  </si>
  <si>
    <t>Waco, TX</t>
  </si>
  <si>
    <t>Utica-Rome, NY</t>
  </si>
  <si>
    <t>Appleton, WI</t>
  </si>
  <si>
    <t>Atlantic City-Hammonton, NJ</t>
  </si>
  <si>
    <t>Amarillo, TX</t>
  </si>
  <si>
    <t>Lynchburg, VA</t>
  </si>
  <si>
    <t>Burlington-South Burlington, VT</t>
  </si>
  <si>
    <t>Rochester, MN</t>
  </si>
  <si>
    <t>Charlottesville, VA</t>
  </si>
  <si>
    <t>Fort Smith, AR-OK</t>
  </si>
  <si>
    <t>Barnstable Town, MA</t>
  </si>
  <si>
    <t>Bellingham, WA</t>
  </si>
  <si>
    <t>Laredo, TX</t>
  </si>
  <si>
    <t>Merced, CA</t>
  </si>
  <si>
    <t>Champaign-Urbana, IL</t>
  </si>
  <si>
    <t>Claremont-Lebanon, NH-VT</t>
  </si>
  <si>
    <t>Yakima, WA</t>
  </si>
  <si>
    <t>Tyler, TX</t>
  </si>
  <si>
    <t>Los Angeles</t>
  </si>
  <si>
    <t>Chicago</t>
  </si>
  <si>
    <t>New York</t>
  </si>
  <si>
    <t>Dallas</t>
  </si>
  <si>
    <t>Houston</t>
  </si>
  <si>
    <t>Philadelphia</t>
  </si>
  <si>
    <t>Riverside</t>
  </si>
  <si>
    <t>Seattle</t>
  </si>
  <si>
    <t>Boston</t>
  </si>
  <si>
    <t>Cleveland</t>
  </si>
  <si>
    <t>Milwaukee</t>
  </si>
  <si>
    <t>Portland</t>
  </si>
  <si>
    <t>Miami</t>
  </si>
  <si>
    <t>Indianapolis</t>
  </si>
  <si>
    <t>San Diego</t>
  </si>
  <si>
    <t>San Francisco</t>
  </si>
  <si>
    <t>Louisville/Jefferson County, KY</t>
  </si>
  <si>
    <t>Providence</t>
  </si>
  <si>
    <t>Tampa</t>
  </si>
  <si>
    <t>Denver</t>
  </si>
  <si>
    <t>San Jose</t>
  </si>
  <si>
    <t>Greenville</t>
  </si>
  <si>
    <t>Washington</t>
  </si>
  <si>
    <t>Virginia Beach</t>
  </si>
  <si>
    <t>Memphis, TN</t>
  </si>
  <si>
    <t>Baltimore</t>
  </si>
  <si>
    <t>Birmingham</t>
  </si>
  <si>
    <t>Buffalo</t>
  </si>
  <si>
    <t>Sacramento</t>
  </si>
  <si>
    <t>Greensboro</t>
  </si>
  <si>
    <t>Hartford</t>
  </si>
  <si>
    <t>Allentown</t>
  </si>
  <si>
    <t>Orlando</t>
  </si>
  <si>
    <t>Worcester, MA</t>
  </si>
  <si>
    <t>Hickory</t>
  </si>
  <si>
    <t>Winston</t>
  </si>
  <si>
    <t>Omaha</t>
  </si>
  <si>
    <t>Chattanooga, TN</t>
  </si>
  <si>
    <t>Elkhart</t>
  </si>
  <si>
    <t>Youngstown</t>
  </si>
  <si>
    <t>New Haven</t>
  </si>
  <si>
    <t>York</t>
  </si>
  <si>
    <t>Charleston</t>
  </si>
  <si>
    <t>Canton</t>
  </si>
  <si>
    <t>Oxnard</t>
  </si>
  <si>
    <t>Fayetteville</t>
  </si>
  <si>
    <t>Scranton</t>
  </si>
  <si>
    <t>Augusta</t>
  </si>
  <si>
    <t>Des Moines</t>
  </si>
  <si>
    <t>Manchester</t>
  </si>
  <si>
    <t>Evansville, IN</t>
  </si>
  <si>
    <t>New Orleans</t>
  </si>
  <si>
    <t>South Bend</t>
  </si>
  <si>
    <t>Lexington</t>
  </si>
  <si>
    <t>Davenport</t>
  </si>
  <si>
    <t>Albany</t>
  </si>
  <si>
    <t>Little Rock</t>
  </si>
  <si>
    <t>Kalamazoo</t>
  </si>
  <si>
    <t>Lansing</t>
  </si>
  <si>
    <t>Palm Bay</t>
  </si>
  <si>
    <t>Muskegon, MI</t>
  </si>
  <si>
    <t>Bridgeport</t>
  </si>
  <si>
    <t>Harrisburg</t>
  </si>
  <si>
    <t>Beaumont</t>
  </si>
  <si>
    <t>Kingsport</t>
  </si>
  <si>
    <t>McAllen</t>
  </si>
  <si>
    <t>Lakeland</t>
  </si>
  <si>
    <t>Sioux City, IA</t>
  </si>
  <si>
    <t>Fort Smith, AR</t>
  </si>
  <si>
    <t>Lafayette</t>
  </si>
  <si>
    <t>Oshkosh</t>
  </si>
  <si>
    <t>Durham</t>
  </si>
  <si>
    <t>Gainesville, GA</t>
  </si>
  <si>
    <t>North Port</t>
  </si>
  <si>
    <t>Spokane</t>
  </si>
  <si>
    <t>Visalia</t>
  </si>
  <si>
    <t>Vallejo</t>
  </si>
  <si>
    <t>Sheboygan, WI</t>
  </si>
  <si>
    <t>Racine, WI</t>
  </si>
  <si>
    <t>Clarksville, TN</t>
  </si>
  <si>
    <t>Gulfport</t>
  </si>
  <si>
    <t>St. Cloud, MN</t>
  </si>
  <si>
    <t>Janesville</t>
  </si>
  <si>
    <t>Wausau, WI</t>
  </si>
  <si>
    <t>Deltona</t>
  </si>
  <si>
    <t>Decatur, AL</t>
  </si>
  <si>
    <t>Joplin, MO</t>
  </si>
  <si>
    <t>Bowling Green, KY</t>
  </si>
  <si>
    <t>Florence, SC</t>
  </si>
  <si>
    <t>Salisbury, MD</t>
  </si>
  <si>
    <t>Warsaw, IN</t>
  </si>
  <si>
    <t>Norwich</t>
  </si>
  <si>
    <t>Battle Creek, MI</t>
  </si>
  <si>
    <t>Terre Haute, IN</t>
  </si>
  <si>
    <t>Eau Claire, WI</t>
  </si>
  <si>
    <t>Jackson, MI</t>
  </si>
  <si>
    <t>Holland, MI</t>
  </si>
  <si>
    <t>Columbus, GA</t>
  </si>
  <si>
    <t>Pottsville, PA</t>
  </si>
  <si>
    <t>Elizabethtown</t>
  </si>
  <si>
    <t>Florence</t>
  </si>
  <si>
    <t>Huntington</t>
  </si>
  <si>
    <t>Fond du Lac, WI</t>
  </si>
  <si>
    <t>Wooster, OH</t>
  </si>
  <si>
    <t>233</t>
  </si>
  <si>
    <t>Killeen</t>
  </si>
  <si>
    <t>Waterloo</t>
  </si>
  <si>
    <t>Johnson City, TN</t>
  </si>
  <si>
    <t>Topeka, KS</t>
  </si>
  <si>
    <t>Bremerton</t>
  </si>
  <si>
    <t>Cleveland, TN</t>
  </si>
  <si>
    <t>Brownsville</t>
  </si>
  <si>
    <t>Rocky Mount, NC</t>
  </si>
  <si>
    <t>189</t>
  </si>
  <si>
    <t>94</t>
  </si>
  <si>
    <t>Hagerstown</t>
  </si>
  <si>
    <t>Manitowoc, WI</t>
  </si>
  <si>
    <t>Myrtle Beach</t>
  </si>
  <si>
    <t>Manufacturing workers without college degrees</t>
  </si>
  <si>
    <t>2009-13</t>
  </si>
  <si>
    <t>2019-23</t>
  </si>
  <si>
    <t>Metro Area</t>
  </si>
  <si>
    <t>Las Cruces, NM</t>
  </si>
  <si>
    <t>Macon, GA</t>
  </si>
  <si>
    <t>Monroe, LA</t>
  </si>
  <si>
    <t>Lake Charles, LA</t>
  </si>
  <si>
    <t>El Centro, CA</t>
  </si>
  <si>
    <t>Longview, TX</t>
  </si>
  <si>
    <t>Binghamton, NY</t>
  </si>
  <si>
    <t>Yuma, AZ</t>
  </si>
  <si>
    <t>Houma-Thibodaux, LA</t>
  </si>
  <si>
    <t>Charleston, WV</t>
  </si>
  <si>
    <t>Jacksonville, NC</t>
  </si>
  <si>
    <t>London, KY</t>
  </si>
  <si>
    <t>Saginaw, MI</t>
  </si>
  <si>
    <t>Madera, CA</t>
  </si>
  <si>
    <t>Hattiesburg, MS</t>
  </si>
  <si>
    <t>Lake Havasu City-Kingman, AZ</t>
  </si>
  <si>
    <t>Farmington, NM</t>
  </si>
  <si>
    <t>Alexandria, LA</t>
  </si>
  <si>
    <t>Top 200 regions by potential workers</t>
  </si>
  <si>
    <t>St. George, UT</t>
  </si>
  <si>
    <t>Idaho Falls, ID</t>
  </si>
  <si>
    <t>Daphne-Fairhope-Foley, AL</t>
  </si>
  <si>
    <t>Athens-Clarke County, GA</t>
  </si>
  <si>
    <t>Wage in manufacturing before leaving</t>
  </si>
  <si>
    <t>Wage in manufacturing after entering</t>
  </si>
  <si>
    <t>Source: USA Trade (https://usatrade.census.gov)</t>
  </si>
  <si>
    <t>Sources: American Community Surveys, 2019–2023 via Integrated Public Use Microdata Series (IPUMS) and author’s calculations</t>
  </si>
  <si>
    <t>Source: American Community Survey five-year data, 2013 and 2023 (via IPUMS) and author’s calculations</t>
  </si>
  <si>
    <t>Sources: Current Population Survey (CPS), 2021–2025 (via IPUMS-CPS) and author’s calculations </t>
  </si>
  <si>
    <t>Sources: American Community Surveys, 2009–2013 and 2019–2023 (via IPUMS) and author’s calculations</t>
  </si>
  <si>
    <t>Sources: American Community Surveys, 2019–2023 (via IPUMS) and author’s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</si>
</sst>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sz val="9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Border="1"/>
    <xf numFmtId="0" fontId="3" fillId="2" borderId="0" xfId="0" applyFont="1" applyFill="1"/>
    <xf numFmtId="164" fontId="3" fillId="2" borderId="0" xfId="1" applyNumberFormat="1" applyFont="1" applyFill="1" applyBorder="1"/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1" fontId="7" fillId="0" borderId="0" xfId="0" applyNumberFormat="1" applyFont="1"/>
    <xf numFmtId="0" fontId="4" fillId="0" borderId="0" xfId="2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/>
    <xf numFmtId="164" fontId="3" fillId="0" borderId="0" xfId="3" applyNumberFormat="1" applyFont="1" applyBorder="1"/>
    <xf numFmtId="165" fontId="3" fillId="0" borderId="0" xfId="2" applyNumberFormat="1" applyFont="1"/>
    <xf numFmtId="1" fontId="3" fillId="0" borderId="0" xfId="2" applyNumberFormat="1" applyFont="1"/>
    <xf numFmtId="0" fontId="3" fillId="3" borderId="0" xfId="2" applyFont="1" applyFill="1"/>
    <xf numFmtId="164" fontId="3" fillId="3" borderId="0" xfId="3" applyNumberFormat="1" applyFont="1" applyFill="1" applyBorder="1"/>
    <xf numFmtId="165" fontId="3" fillId="3" borderId="0" xfId="2" applyNumberFormat="1" applyFont="1" applyFill="1"/>
    <xf numFmtId="1" fontId="3" fillId="3" borderId="0" xfId="2" applyNumberFormat="1" applyFont="1" applyFill="1"/>
    <xf numFmtId="0" fontId="2" fillId="0" borderId="0" xfId="2" applyFont="1" applyAlignment="1">
      <alignment wrapText="1"/>
    </xf>
    <xf numFmtId="0" fontId="2" fillId="0" borderId="0" xfId="2" applyFont="1"/>
    <xf numFmtId="0" fontId="2" fillId="3" borderId="0" xfId="2" applyFont="1" applyFill="1" applyAlignment="1">
      <alignment wrapText="1"/>
    </xf>
    <xf numFmtId="0" fontId="2" fillId="0" borderId="2" xfId="2" applyFont="1" applyBorder="1"/>
    <xf numFmtId="164" fontId="2" fillId="0" borderId="2" xfId="3" applyNumberFormat="1" applyFont="1" applyBorder="1"/>
    <xf numFmtId="165" fontId="2" fillId="0" borderId="2" xfId="2" applyNumberFormat="1" applyFont="1" applyBorder="1"/>
    <xf numFmtId="1" fontId="2" fillId="0" borderId="2" xfId="2" applyNumberFormat="1" applyFont="1" applyBorder="1"/>
    <xf numFmtId="0" fontId="4" fillId="0" borderId="0" xfId="2" applyAlignment="1">
      <alignment wrapText="1"/>
    </xf>
    <xf numFmtId="2" fontId="3" fillId="0" borderId="2" xfId="2" applyNumberFormat="1" applyFont="1" applyBorder="1"/>
    <xf numFmtId="0" fontId="3" fillId="0" borderId="2" xfId="2" applyFont="1" applyBorder="1" applyAlignment="1">
      <alignment wrapText="1"/>
    </xf>
    <xf numFmtId="164" fontId="3" fillId="0" borderId="2" xfId="3" applyNumberFormat="1" applyFont="1" applyBorder="1"/>
    <xf numFmtId="2" fontId="3" fillId="0" borderId="0" xfId="2" applyNumberFormat="1" applyFont="1"/>
    <xf numFmtId="0" fontId="3" fillId="0" borderId="0" xfId="2" applyFont="1" applyAlignment="1">
      <alignment wrapText="1"/>
    </xf>
    <xf numFmtId="2" fontId="3" fillId="2" borderId="0" xfId="2" applyNumberFormat="1" applyFont="1" applyFill="1"/>
    <xf numFmtId="0" fontId="3" fillId="2" borderId="0" xfId="2" applyFont="1" applyFill="1" applyAlignment="1">
      <alignment wrapText="1"/>
    </xf>
    <xf numFmtId="164" fontId="3" fillId="2" borderId="0" xfId="3" applyNumberFormat="1" applyFont="1" applyFill="1" applyBorder="1"/>
    <xf numFmtId="0" fontId="2" fillId="0" borderId="3" xfId="2" applyFont="1" applyBorder="1" applyAlignment="1">
      <alignment horizontal="center" vertical="center" wrapText="1"/>
    </xf>
    <xf numFmtId="0" fontId="8" fillId="0" borderId="0" xfId="4"/>
    <xf numFmtId="1" fontId="8" fillId="0" borderId="0" xfId="4" applyNumberFormat="1"/>
    <xf numFmtId="0" fontId="2" fillId="0" borderId="3" xfId="4" applyFont="1" applyBorder="1"/>
    <xf numFmtId="0" fontId="3" fillId="0" borderId="0" xfId="4" applyFont="1"/>
    <xf numFmtId="1" fontId="3" fillId="0" borderId="0" xfId="4" applyNumberFormat="1" applyFont="1"/>
    <xf numFmtId="2" fontId="3" fillId="0" borderId="0" xfId="4" applyNumberFormat="1" applyFont="1"/>
    <xf numFmtId="0" fontId="3" fillId="0" borderId="2" xfId="4" applyFont="1" applyBorder="1"/>
    <xf numFmtId="1" fontId="3" fillId="0" borderId="2" xfId="4" applyNumberFormat="1" applyFont="1" applyBorder="1"/>
    <xf numFmtId="2" fontId="3" fillId="0" borderId="2" xfId="4" applyNumberFormat="1" applyFont="1" applyBorder="1"/>
    <xf numFmtId="0" fontId="2" fillId="0" borderId="0" xfId="2" applyFont="1" applyAlignment="1">
      <alignment horizontal="center" wrapText="1"/>
    </xf>
    <xf numFmtId="0" fontId="3" fillId="2" borderId="0" xfId="4" applyFont="1" applyFill="1"/>
    <xf numFmtId="1" fontId="3" fillId="2" borderId="0" xfId="4" applyNumberFormat="1" applyFont="1" applyFill="1"/>
    <xf numFmtId="0" fontId="2" fillId="0" borderId="3" xfId="4" applyFont="1" applyBorder="1" applyAlignment="1">
      <alignment horizontal="center" wrapText="1"/>
    </xf>
    <xf numFmtId="164" fontId="3" fillId="0" borderId="0" xfId="1" applyNumberFormat="1" applyFont="1"/>
    <xf numFmtId="164" fontId="3" fillId="0" borderId="2" xfId="1" applyNumberFormat="1" applyFont="1" applyBorder="1"/>
    <xf numFmtId="164" fontId="3" fillId="2" borderId="0" xfId="1" applyNumberFormat="1" applyFont="1" applyFill="1"/>
    <xf numFmtId="164" fontId="9" fillId="0" borderId="0" xfId="5" applyNumberFormat="1" applyFont="1"/>
    <xf numFmtId="0" fontId="2" fillId="0" borderId="0" xfId="4" applyFont="1" applyAlignment="1">
      <alignment horizontal="center"/>
    </xf>
    <xf numFmtId="164" fontId="3" fillId="2" borderId="0" xfId="5" applyNumberFormat="1" applyFont="1" applyFill="1"/>
    <xf numFmtId="164" fontId="9" fillId="0" borderId="0" xfId="5" applyNumberFormat="1" applyFont="1" applyFill="1"/>
    <xf numFmtId="164" fontId="2" fillId="0" borderId="2" xfId="5" applyNumberFormat="1" applyFont="1" applyBorder="1"/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2" fontId="9" fillId="0" borderId="0" xfId="0" applyNumberFormat="1" applyFont="1"/>
    <xf numFmtId="0" fontId="9" fillId="0" borderId="2" xfId="0" applyFont="1" applyBorder="1" applyAlignment="1">
      <alignment wrapText="1"/>
    </xf>
    <xf numFmtId="2" fontId="9" fillId="0" borderId="2" xfId="0" applyNumberFormat="1" applyFont="1" applyBorder="1"/>
    <xf numFmtId="0" fontId="9" fillId="0" borderId="0" xfId="0" applyFont="1"/>
    <xf numFmtId="0" fontId="10" fillId="0" borderId="3" xfId="0" applyFont="1" applyBorder="1" applyAlignment="1">
      <alignment horizontal="center" wrapText="1"/>
    </xf>
    <xf numFmtId="2" fontId="9" fillId="0" borderId="0" xfId="0" applyNumberFormat="1" applyFont="1" applyAlignment="1">
      <alignment wrapText="1"/>
    </xf>
    <xf numFmtId="2" fontId="9" fillId="0" borderId="2" xfId="0" applyNumberFormat="1" applyFont="1" applyBorder="1" applyAlignment="1">
      <alignment wrapText="1"/>
    </xf>
    <xf numFmtId="0" fontId="2" fillId="0" borderId="2" xfId="4" applyFont="1" applyBorder="1" applyAlignment="1">
      <alignment horizontal="center"/>
    </xf>
    <xf numFmtId="164" fontId="2" fillId="0" borderId="2" xfId="0" applyNumberFormat="1" applyFont="1" applyBorder="1"/>
    <xf numFmtId="0" fontId="2" fillId="0" borderId="3" xfId="4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 wrapText="1"/>
    </xf>
    <xf numFmtId="164" fontId="4" fillId="0" borderId="0" xfId="2" applyNumberFormat="1"/>
    <xf numFmtId="43" fontId="3" fillId="0" borderId="0" xfId="2" applyNumberFormat="1" applyFont="1"/>
    <xf numFmtId="0" fontId="3" fillId="0" borderId="2" xfId="2" applyFont="1" applyBorder="1"/>
    <xf numFmtId="165" fontId="3" fillId="0" borderId="2" xfId="2" applyNumberFormat="1" applyFont="1" applyBorder="1"/>
    <xf numFmtId="1" fontId="3" fillId="0" borderId="2" xfId="2" applyNumberFormat="1" applyFont="1" applyBorder="1"/>
    <xf numFmtId="0" fontId="2" fillId="0" borderId="4" xfId="4" applyFont="1" applyBorder="1" applyAlignment="1">
      <alignment horizontal="center" wrapText="1"/>
    </xf>
    <xf numFmtId="0" fontId="2" fillId="0" borderId="2" xfId="4" applyFont="1" applyBorder="1" applyAlignment="1">
      <alignment horizontal="center" wrapText="1"/>
    </xf>
    <xf numFmtId="0" fontId="3" fillId="0" borderId="4" xfId="4" applyFont="1" applyBorder="1"/>
    <xf numFmtId="1" fontId="3" fillId="0" borderId="0" xfId="1" applyNumberFormat="1" applyFont="1"/>
    <xf numFmtId="1" fontId="3" fillId="0" borderId="2" xfId="1" applyNumberFormat="1" applyFont="1" applyBorder="1"/>
    <xf numFmtId="164" fontId="9" fillId="0" borderId="2" xfId="5" applyNumberFormat="1" applyFont="1" applyBorder="1"/>
    <xf numFmtId="0" fontId="3" fillId="0" borderId="0" xfId="4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2" applyFont="1" applyAlignment="1">
      <alignment horizontal="left"/>
    </xf>
    <xf numFmtId="1" fontId="3" fillId="0" borderId="0" xfId="1" applyNumberFormat="1" applyFont="1" applyBorder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166" fontId="9" fillId="0" borderId="0" xfId="0" applyNumberFormat="1" applyFont="1"/>
    <xf numFmtId="165" fontId="9" fillId="0" borderId="0" xfId="0" applyNumberFormat="1" applyFont="1"/>
    <xf numFmtId="165" fontId="9" fillId="0" borderId="0" xfId="0" quotePrefix="1" applyNumberFormat="1" applyFont="1"/>
    <xf numFmtId="0" fontId="10" fillId="0" borderId="0" xfId="0" applyFont="1" applyAlignment="1">
      <alignment wrapText="1"/>
    </xf>
    <xf numFmtId="0" fontId="2" fillId="0" borderId="4" xfId="4" applyFont="1" applyBorder="1" applyAlignment="1">
      <alignment horizontal="center" wrapText="1"/>
    </xf>
    <xf numFmtId="0" fontId="3" fillId="0" borderId="0" xfId="2" applyFont="1" applyAlignment="1">
      <alignment horizontal="left" vertical="top" wrapText="1"/>
    </xf>
  </cellXfs>
  <cellStyles count="6">
    <cellStyle name="Comma" xfId="1" builtinId="3"/>
    <cellStyle name="Comma 2" xfId="3" xr:uid="{7A2B591C-CF36-48AF-B1B7-A6F452A508B2}"/>
    <cellStyle name="Comma 3" xfId="5" xr:uid="{7F9D5E59-785B-4C3B-AC9E-5E72180AC5C1}"/>
    <cellStyle name="Normal" xfId="0" builtinId="0"/>
    <cellStyle name="Normal 2" xfId="2" xr:uid="{353FEBD8-423F-4C4E-BC97-FE8A1976EC0B}"/>
    <cellStyle name="Normal 3" xfId="4" xr:uid="{62F761D2-1FD7-41EF-9C20-44699045863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6E8E-FE75-41EB-9C96-3264E3715497}">
  <dimension ref="A1:E90"/>
  <sheetViews>
    <sheetView tabSelected="1" workbookViewId="0"/>
  </sheetViews>
  <sheetFormatPr defaultRowHeight="12" x14ac:dyDescent="0.2"/>
  <cols>
    <col min="1" max="1" width="9.140625" style="69"/>
    <col min="2" max="3" width="18.5703125" style="69" bestFit="1" customWidth="1"/>
    <col min="4" max="5" width="24.7109375" style="69" bestFit="1" customWidth="1"/>
    <col min="6" max="16384" width="9.140625" style="69"/>
  </cols>
  <sheetData>
    <row r="1" spans="1:5" x14ac:dyDescent="0.2">
      <c r="A1" s="96" t="s">
        <v>0</v>
      </c>
    </row>
    <row r="3" spans="1:5" x14ac:dyDescent="0.2">
      <c r="A3" s="97"/>
      <c r="B3" s="97" t="s">
        <v>1</v>
      </c>
      <c r="C3" s="97" t="s">
        <v>1</v>
      </c>
      <c r="D3" s="97" t="s">
        <v>2</v>
      </c>
      <c r="E3" s="97" t="s">
        <v>2</v>
      </c>
    </row>
    <row r="4" spans="1:5" x14ac:dyDescent="0.2">
      <c r="A4" s="97" t="s">
        <v>3</v>
      </c>
      <c r="B4" s="97" t="s">
        <v>4</v>
      </c>
      <c r="C4" s="97" t="s">
        <v>5</v>
      </c>
      <c r="D4" s="97" t="s">
        <v>4</v>
      </c>
      <c r="E4" s="97" t="s">
        <v>5</v>
      </c>
    </row>
    <row r="5" spans="1:5" x14ac:dyDescent="0.2">
      <c r="A5" s="69">
        <v>1939</v>
      </c>
      <c r="B5" s="98">
        <v>9.1289999999999996</v>
      </c>
      <c r="C5" s="98">
        <v>0.32100000000000001</v>
      </c>
      <c r="D5" s="99">
        <v>29.8</v>
      </c>
      <c r="E5" s="99">
        <v>1</v>
      </c>
    </row>
    <row r="6" spans="1:5" x14ac:dyDescent="0.2">
      <c r="A6" s="69">
        <v>1940</v>
      </c>
      <c r="B6" s="98">
        <v>9.7539999999999996</v>
      </c>
      <c r="C6" s="98">
        <v>0.34799999999999998</v>
      </c>
      <c r="D6" s="99">
        <v>30.1</v>
      </c>
      <c r="E6" s="99">
        <v>1.1000000000000001</v>
      </c>
    </row>
    <row r="7" spans="1:5" x14ac:dyDescent="0.2">
      <c r="A7" s="69">
        <v>1941</v>
      </c>
      <c r="B7" s="98">
        <v>11.731</v>
      </c>
      <c r="C7" s="98">
        <v>0.39600000000000002</v>
      </c>
      <c r="D7" s="99">
        <v>32</v>
      </c>
      <c r="E7" s="99">
        <v>1.1000000000000001</v>
      </c>
    </row>
    <row r="8" spans="1:5" x14ac:dyDescent="0.2">
      <c r="A8" s="69">
        <v>1942</v>
      </c>
      <c r="B8" s="98">
        <v>13.608000000000001</v>
      </c>
      <c r="C8" s="98">
        <v>0.432</v>
      </c>
      <c r="D8" s="99">
        <v>33.799999999999997</v>
      </c>
      <c r="E8" s="99">
        <v>1.1000000000000001</v>
      </c>
    </row>
    <row r="9" spans="1:5" x14ac:dyDescent="0.2">
      <c r="A9" s="69">
        <v>1943</v>
      </c>
      <c r="B9" s="98">
        <v>15.695</v>
      </c>
      <c r="C9" s="98">
        <v>0.46800000000000003</v>
      </c>
      <c r="D9" s="99">
        <v>36.799999999999997</v>
      </c>
      <c r="E9" s="99">
        <v>1.1000000000000001</v>
      </c>
    </row>
    <row r="10" spans="1:5" x14ac:dyDescent="0.2">
      <c r="A10" s="69">
        <v>1944</v>
      </c>
      <c r="B10" s="98">
        <v>15.478999999999999</v>
      </c>
      <c r="C10" s="98">
        <v>0.43099999999999999</v>
      </c>
      <c r="D10" s="99">
        <v>36.799999999999997</v>
      </c>
      <c r="E10" s="99">
        <v>1</v>
      </c>
    </row>
    <row r="11" spans="1:5" x14ac:dyDescent="0.2">
      <c r="A11" s="69">
        <v>1945</v>
      </c>
      <c r="B11" s="98">
        <v>13.895</v>
      </c>
      <c r="C11" s="98">
        <v>0.35899999999999999</v>
      </c>
      <c r="D11" s="99">
        <v>34.299999999999997</v>
      </c>
      <c r="E11" s="99">
        <v>0.9</v>
      </c>
    </row>
    <row r="12" spans="1:5" x14ac:dyDescent="0.2">
      <c r="A12" s="69">
        <v>1946</v>
      </c>
      <c r="B12" s="98">
        <v>13.188000000000001</v>
      </c>
      <c r="C12" s="98">
        <v>0.316</v>
      </c>
      <c r="D12" s="99">
        <v>31.6</v>
      </c>
      <c r="E12" s="99">
        <v>0.8</v>
      </c>
    </row>
    <row r="13" spans="1:5" x14ac:dyDescent="0.2">
      <c r="A13" s="69">
        <v>1947</v>
      </c>
      <c r="B13" s="98">
        <v>13.97</v>
      </c>
      <c r="C13" s="98">
        <v>0.307</v>
      </c>
      <c r="D13" s="99">
        <v>31.8</v>
      </c>
      <c r="E13" s="100">
        <v>0.7</v>
      </c>
    </row>
    <row r="14" spans="1:5" x14ac:dyDescent="0.2">
      <c r="A14" s="69">
        <v>1948</v>
      </c>
      <c r="B14" s="98">
        <v>14.036</v>
      </c>
      <c r="C14" s="98">
        <v>0.28100000000000003</v>
      </c>
      <c r="D14" s="99">
        <v>31.2</v>
      </c>
      <c r="E14" s="100">
        <v>0.6</v>
      </c>
    </row>
    <row r="15" spans="1:5" x14ac:dyDescent="0.2">
      <c r="A15" s="69">
        <v>1949</v>
      </c>
      <c r="B15" s="98">
        <v>13.042999999999999</v>
      </c>
      <c r="C15" s="98">
        <v>0.23599999999999999</v>
      </c>
      <c r="D15" s="99">
        <v>29.8</v>
      </c>
      <c r="E15" s="99">
        <v>0.5</v>
      </c>
    </row>
    <row r="16" spans="1:5" x14ac:dyDescent="0.2">
      <c r="A16" s="69">
        <v>1950</v>
      </c>
      <c r="B16" s="98">
        <v>13.791</v>
      </c>
      <c r="C16" s="98">
        <v>0.223</v>
      </c>
      <c r="D16" s="99">
        <v>30.5</v>
      </c>
      <c r="E16" s="99">
        <v>0.5</v>
      </c>
    </row>
    <row r="17" spans="1:5" x14ac:dyDescent="0.2">
      <c r="A17" s="69">
        <v>1951</v>
      </c>
      <c r="B17" s="98">
        <v>14.760999999999999</v>
      </c>
      <c r="C17" s="98">
        <v>0.309</v>
      </c>
      <c r="D17" s="99">
        <v>30.8</v>
      </c>
      <c r="E17" s="100">
        <v>0.6</v>
      </c>
    </row>
    <row r="18" spans="1:5" x14ac:dyDescent="0.2">
      <c r="A18" s="69">
        <v>1952</v>
      </c>
      <c r="B18" s="98">
        <v>14.907</v>
      </c>
      <c r="C18" s="98">
        <v>0.38300000000000001</v>
      </c>
      <c r="D18" s="99">
        <v>30.5</v>
      </c>
      <c r="E18" s="99">
        <v>0.8</v>
      </c>
    </row>
    <row r="19" spans="1:5" x14ac:dyDescent="0.2">
      <c r="A19" s="69">
        <v>1953</v>
      </c>
      <c r="B19" s="98">
        <v>15.651999999999999</v>
      </c>
      <c r="C19" s="98">
        <v>0.47699999999999998</v>
      </c>
      <c r="D19" s="99">
        <v>31.1</v>
      </c>
      <c r="E19" s="99">
        <v>0.9</v>
      </c>
    </row>
    <row r="20" spans="1:5" x14ac:dyDescent="0.2">
      <c r="A20" s="69">
        <v>1954</v>
      </c>
      <c r="B20" s="98">
        <v>14.487</v>
      </c>
      <c r="C20" s="98">
        <v>0.51200000000000001</v>
      </c>
      <c r="D20" s="99">
        <v>29.5</v>
      </c>
      <c r="E20" s="99">
        <v>1</v>
      </c>
    </row>
    <row r="21" spans="1:5" x14ac:dyDescent="0.2">
      <c r="A21" s="69">
        <v>1955</v>
      </c>
      <c r="B21" s="98">
        <v>14.92</v>
      </c>
      <c r="C21" s="98">
        <v>0.60099999999999998</v>
      </c>
      <c r="D21" s="99">
        <v>29.4</v>
      </c>
      <c r="E21" s="99">
        <v>1.2</v>
      </c>
    </row>
    <row r="22" spans="1:5" x14ac:dyDescent="0.2">
      <c r="A22" s="69">
        <v>1956</v>
      </c>
      <c r="B22" s="98">
        <v>15.17</v>
      </c>
      <c r="C22" s="98">
        <v>0.68600000000000005</v>
      </c>
      <c r="D22" s="99">
        <v>28.9</v>
      </c>
      <c r="E22" s="99">
        <v>1.3</v>
      </c>
    </row>
    <row r="23" spans="1:5" x14ac:dyDescent="0.2">
      <c r="A23" s="69">
        <v>1957</v>
      </c>
      <c r="B23" s="98">
        <v>15.042</v>
      </c>
      <c r="C23" s="98">
        <v>0.755</v>
      </c>
      <c r="D23" s="99">
        <v>28.4</v>
      </c>
      <c r="E23" s="99">
        <v>1.4</v>
      </c>
    </row>
    <row r="24" spans="1:5" x14ac:dyDescent="0.2">
      <c r="A24" s="69">
        <v>1958</v>
      </c>
      <c r="B24" s="98">
        <v>13.888999999999999</v>
      </c>
      <c r="C24" s="98">
        <v>0.76700000000000002</v>
      </c>
      <c r="D24" s="99">
        <v>27</v>
      </c>
      <c r="E24" s="99">
        <v>1.5</v>
      </c>
    </row>
    <row r="25" spans="1:5" x14ac:dyDescent="0.2">
      <c r="A25" s="69">
        <v>1959</v>
      </c>
      <c r="B25" s="98">
        <v>14.454000000000001</v>
      </c>
      <c r="C25" s="98">
        <v>0.872</v>
      </c>
      <c r="D25" s="99">
        <v>27.1</v>
      </c>
      <c r="E25" s="99">
        <v>1.6</v>
      </c>
    </row>
    <row r="26" spans="1:5" x14ac:dyDescent="0.2">
      <c r="A26" s="69">
        <v>1960</v>
      </c>
      <c r="B26" s="98">
        <v>14.488</v>
      </c>
      <c r="C26" s="98">
        <v>0.94899999999999995</v>
      </c>
      <c r="D26" s="99">
        <v>26.7</v>
      </c>
      <c r="E26" s="99">
        <v>1.7</v>
      </c>
    </row>
    <row r="27" spans="1:5" x14ac:dyDescent="0.2">
      <c r="A27" s="69">
        <v>1961</v>
      </c>
      <c r="B27" s="98">
        <v>14.063000000000001</v>
      </c>
      <c r="C27" s="98">
        <v>0.94699999999999995</v>
      </c>
      <c r="D27" s="99">
        <v>26</v>
      </c>
      <c r="E27" s="99">
        <v>1.8</v>
      </c>
    </row>
    <row r="28" spans="1:5" x14ac:dyDescent="0.2">
      <c r="A28" s="69">
        <v>1962</v>
      </c>
      <c r="B28" s="98">
        <v>14.494</v>
      </c>
      <c r="C28" s="98">
        <v>1.0029999999999999</v>
      </c>
      <c r="D28" s="99">
        <v>26</v>
      </c>
      <c r="E28" s="99">
        <v>1.8</v>
      </c>
    </row>
    <row r="29" spans="1:5" x14ac:dyDescent="0.2">
      <c r="A29" s="69">
        <v>1963</v>
      </c>
      <c r="B29" s="98">
        <v>14.595000000000001</v>
      </c>
      <c r="C29" s="98">
        <v>1.0369999999999999</v>
      </c>
      <c r="D29" s="99">
        <v>25.7</v>
      </c>
      <c r="E29" s="99">
        <v>1.8</v>
      </c>
    </row>
    <row r="30" spans="1:5" x14ac:dyDescent="0.2">
      <c r="A30" s="69">
        <v>1964</v>
      </c>
      <c r="B30" s="98">
        <v>14.808999999999999</v>
      </c>
      <c r="C30" s="98">
        <v>1.08</v>
      </c>
      <c r="D30" s="99">
        <v>25.4</v>
      </c>
      <c r="E30" s="99">
        <v>1.9</v>
      </c>
    </row>
    <row r="31" spans="1:5" x14ac:dyDescent="0.2">
      <c r="A31" s="69">
        <v>1965</v>
      </c>
      <c r="B31" s="98">
        <v>15.461</v>
      </c>
      <c r="C31" s="98">
        <v>1.157</v>
      </c>
      <c r="D31" s="99">
        <v>25.4</v>
      </c>
      <c r="E31" s="99">
        <v>1.9</v>
      </c>
    </row>
    <row r="32" spans="1:5" x14ac:dyDescent="0.2">
      <c r="A32" s="69">
        <v>1966</v>
      </c>
      <c r="B32" s="98">
        <v>16.420999999999999</v>
      </c>
      <c r="C32" s="98">
        <v>1.26</v>
      </c>
      <c r="D32" s="99">
        <v>25.6</v>
      </c>
      <c r="E32" s="99">
        <v>2</v>
      </c>
    </row>
    <row r="33" spans="1:5" x14ac:dyDescent="0.2">
      <c r="A33" s="69">
        <v>1967</v>
      </c>
      <c r="B33" s="98">
        <v>16.591999999999999</v>
      </c>
      <c r="C33" s="98">
        <v>1.3049999999999999</v>
      </c>
      <c r="D33" s="99">
        <v>25.2</v>
      </c>
      <c r="E33" s="99">
        <v>2</v>
      </c>
    </row>
    <row r="34" spans="1:5" x14ac:dyDescent="0.2">
      <c r="A34" s="69">
        <v>1968</v>
      </c>
      <c r="B34" s="98">
        <v>16.853999999999999</v>
      </c>
      <c r="C34" s="98">
        <v>1.357</v>
      </c>
      <c r="D34" s="99">
        <v>24.8</v>
      </c>
      <c r="E34" s="99">
        <v>2</v>
      </c>
    </row>
    <row r="35" spans="1:5" x14ac:dyDescent="0.2">
      <c r="A35" s="69">
        <v>1969</v>
      </c>
      <c r="B35" s="98">
        <v>17.158000000000001</v>
      </c>
      <c r="C35" s="98">
        <v>1.4139999999999999</v>
      </c>
      <c r="D35" s="99">
        <v>24.3</v>
      </c>
      <c r="E35" s="99">
        <v>2</v>
      </c>
    </row>
    <row r="36" spans="1:5" x14ac:dyDescent="0.2">
      <c r="A36" s="69">
        <v>1970</v>
      </c>
      <c r="B36" s="98">
        <v>16.459</v>
      </c>
      <c r="C36" s="98">
        <v>1.3879999999999999</v>
      </c>
      <c r="D36" s="99">
        <v>23.2</v>
      </c>
      <c r="E36" s="99">
        <v>2</v>
      </c>
    </row>
    <row r="37" spans="1:5" x14ac:dyDescent="0.2">
      <c r="A37" s="69">
        <v>1971</v>
      </c>
      <c r="B37" s="98">
        <v>15.763999999999999</v>
      </c>
      <c r="C37" s="98">
        <v>1.407</v>
      </c>
      <c r="D37" s="99">
        <v>22.1</v>
      </c>
      <c r="E37" s="99">
        <v>2</v>
      </c>
    </row>
    <row r="38" spans="1:5" x14ac:dyDescent="0.2">
      <c r="A38" s="69">
        <v>1972</v>
      </c>
      <c r="B38" s="98">
        <v>16.143999999999998</v>
      </c>
      <c r="C38" s="98">
        <v>1.52</v>
      </c>
      <c r="D38" s="99">
        <v>21.9</v>
      </c>
      <c r="E38" s="99">
        <v>2.1</v>
      </c>
    </row>
    <row r="39" spans="1:5" x14ac:dyDescent="0.2">
      <c r="A39" s="69">
        <v>1973</v>
      </c>
      <c r="B39" s="98">
        <v>16.908000000000001</v>
      </c>
      <c r="C39" s="98">
        <v>1.6759999999999999</v>
      </c>
      <c r="D39" s="99">
        <v>22</v>
      </c>
      <c r="E39" s="99">
        <v>2.2000000000000002</v>
      </c>
    </row>
    <row r="40" spans="1:5" x14ac:dyDescent="0.2">
      <c r="A40" s="69">
        <v>1974</v>
      </c>
      <c r="B40" s="98">
        <v>16.765999999999998</v>
      </c>
      <c r="C40" s="98">
        <v>1.746</v>
      </c>
      <c r="D40" s="99">
        <v>21.4</v>
      </c>
      <c r="E40" s="99">
        <v>2.2000000000000002</v>
      </c>
    </row>
    <row r="41" spans="1:5" x14ac:dyDescent="0.2">
      <c r="A41" s="69">
        <v>1975</v>
      </c>
      <c r="B41" s="98">
        <v>15.247999999999999</v>
      </c>
      <c r="C41" s="98">
        <v>1.665</v>
      </c>
      <c r="D41" s="99">
        <v>19.8</v>
      </c>
      <c r="E41" s="99">
        <v>2.2000000000000002</v>
      </c>
    </row>
    <row r="42" spans="1:5" x14ac:dyDescent="0.2">
      <c r="A42" s="69">
        <v>1976</v>
      </c>
      <c r="B42" s="98">
        <v>15.739000000000001</v>
      </c>
      <c r="C42" s="98">
        <v>1.7989999999999999</v>
      </c>
      <c r="D42" s="99">
        <v>19.8</v>
      </c>
      <c r="E42" s="99">
        <v>2.2999999999999998</v>
      </c>
    </row>
    <row r="43" spans="1:5" x14ac:dyDescent="0.2">
      <c r="A43" s="69">
        <v>1977</v>
      </c>
      <c r="B43" s="98">
        <v>16.234999999999999</v>
      </c>
      <c r="C43" s="98">
        <v>1.9390000000000001</v>
      </c>
      <c r="D43" s="99">
        <v>19.7</v>
      </c>
      <c r="E43" s="99">
        <v>2.2999999999999998</v>
      </c>
    </row>
    <row r="44" spans="1:5" x14ac:dyDescent="0.2">
      <c r="A44" s="69">
        <v>1978</v>
      </c>
      <c r="B44" s="98">
        <v>16.837</v>
      </c>
      <c r="C44" s="98">
        <v>2.0990000000000002</v>
      </c>
      <c r="D44" s="99">
        <v>19.399999999999999</v>
      </c>
      <c r="E44" s="99">
        <v>2.4</v>
      </c>
    </row>
    <row r="45" spans="1:5" x14ac:dyDescent="0.2">
      <c r="A45" s="69">
        <v>1979</v>
      </c>
      <c r="B45" s="98">
        <v>17.195</v>
      </c>
      <c r="C45" s="98">
        <v>2.2330000000000001</v>
      </c>
      <c r="D45" s="99">
        <v>19.100000000000001</v>
      </c>
      <c r="E45" s="99">
        <v>2.5</v>
      </c>
    </row>
    <row r="46" spans="1:5" x14ac:dyDescent="0.2">
      <c r="A46" s="69">
        <v>1980</v>
      </c>
      <c r="B46" s="98">
        <v>16.501000000000001</v>
      </c>
      <c r="C46" s="98">
        <v>2.2309999999999999</v>
      </c>
      <c r="D46" s="99">
        <v>18.2</v>
      </c>
      <c r="E46" s="99">
        <v>2.5</v>
      </c>
    </row>
    <row r="47" spans="1:5" x14ac:dyDescent="0.2">
      <c r="A47" s="69">
        <v>1981</v>
      </c>
      <c r="B47" s="98">
        <v>16.327000000000002</v>
      </c>
      <c r="C47" s="98">
        <v>2.3069999999999999</v>
      </c>
      <c r="D47" s="99">
        <v>17.899999999999999</v>
      </c>
      <c r="E47" s="99">
        <v>2.5</v>
      </c>
    </row>
    <row r="48" spans="1:5" x14ac:dyDescent="0.2">
      <c r="A48" s="69">
        <v>1982</v>
      </c>
      <c r="B48" s="98">
        <v>15.132</v>
      </c>
      <c r="C48" s="98">
        <v>2.2320000000000002</v>
      </c>
      <c r="D48" s="99">
        <v>16.899999999999999</v>
      </c>
      <c r="E48" s="99">
        <v>2.5</v>
      </c>
    </row>
    <row r="49" spans="1:5" x14ac:dyDescent="0.2">
      <c r="A49" s="69">
        <v>1983</v>
      </c>
      <c r="B49" s="98">
        <v>14.776</v>
      </c>
      <c r="C49" s="98">
        <v>2.2730000000000001</v>
      </c>
      <c r="D49" s="99">
        <v>16.399999999999999</v>
      </c>
      <c r="E49" s="99">
        <v>2.5</v>
      </c>
    </row>
    <row r="50" spans="1:5" x14ac:dyDescent="0.2">
      <c r="A50" s="69">
        <v>1984</v>
      </c>
      <c r="B50" s="98">
        <v>15.446999999999999</v>
      </c>
      <c r="C50" s="98">
        <v>2.4740000000000002</v>
      </c>
      <c r="D50" s="99">
        <v>16.3</v>
      </c>
      <c r="E50" s="99">
        <v>2.6</v>
      </c>
    </row>
    <row r="51" spans="1:5" x14ac:dyDescent="0.2">
      <c r="A51" s="69">
        <v>1985</v>
      </c>
      <c r="B51" s="98">
        <v>15.275</v>
      </c>
      <c r="C51" s="98">
        <v>2.544</v>
      </c>
      <c r="D51" s="99">
        <v>15.7</v>
      </c>
      <c r="E51" s="99">
        <v>2.6</v>
      </c>
    </row>
    <row r="52" spans="1:5" x14ac:dyDescent="0.2">
      <c r="A52" s="69">
        <v>1986</v>
      </c>
      <c r="B52" s="98">
        <v>14.962999999999999</v>
      </c>
      <c r="C52" s="98">
        <v>2.589</v>
      </c>
      <c r="D52" s="99">
        <v>15</v>
      </c>
      <c r="E52" s="99">
        <v>2.6</v>
      </c>
    </row>
    <row r="53" spans="1:5" x14ac:dyDescent="0.2">
      <c r="A53" s="69">
        <v>1987</v>
      </c>
      <c r="B53" s="98">
        <v>14.928000000000001</v>
      </c>
      <c r="C53" s="98">
        <v>2.681</v>
      </c>
      <c r="D53" s="99">
        <v>14.6</v>
      </c>
      <c r="E53" s="99">
        <v>2.6</v>
      </c>
    </row>
    <row r="54" spans="1:5" x14ac:dyDescent="0.2">
      <c r="A54" s="69">
        <v>1988</v>
      </c>
      <c r="B54" s="98">
        <v>15.093999999999999</v>
      </c>
      <c r="C54" s="98">
        <v>2.8109999999999999</v>
      </c>
      <c r="D54" s="99">
        <v>14.3</v>
      </c>
      <c r="E54" s="99">
        <v>2.7</v>
      </c>
    </row>
    <row r="55" spans="1:5" x14ac:dyDescent="0.2">
      <c r="A55" s="69">
        <v>1989</v>
      </c>
      <c r="B55" s="98">
        <v>15.074999999999999</v>
      </c>
      <c r="C55" s="98">
        <v>2.9089999999999998</v>
      </c>
      <c r="D55" s="99">
        <v>14</v>
      </c>
      <c r="E55" s="99">
        <v>2.7</v>
      </c>
    </row>
    <row r="56" spans="1:5" x14ac:dyDescent="0.2">
      <c r="A56" s="69">
        <v>1990</v>
      </c>
      <c r="B56" s="98">
        <v>14.749000000000001</v>
      </c>
      <c r="C56" s="98">
        <v>2.9460000000000002</v>
      </c>
      <c r="D56" s="99">
        <v>13.5</v>
      </c>
      <c r="E56" s="99">
        <v>2.7</v>
      </c>
    </row>
    <row r="57" spans="1:5" x14ac:dyDescent="0.2">
      <c r="A57" s="69">
        <v>1991</v>
      </c>
      <c r="B57" s="98">
        <v>14.164</v>
      </c>
      <c r="C57" s="98">
        <v>2.9039999999999999</v>
      </c>
      <c r="D57" s="99">
        <v>13.1</v>
      </c>
      <c r="E57" s="99">
        <v>2.7</v>
      </c>
    </row>
    <row r="58" spans="1:5" x14ac:dyDescent="0.2">
      <c r="A58" s="69">
        <v>1992</v>
      </c>
      <c r="B58" s="98">
        <v>13.88</v>
      </c>
      <c r="C58" s="98">
        <v>2.92</v>
      </c>
      <c r="D58" s="99">
        <v>12.8</v>
      </c>
      <c r="E58" s="99">
        <v>2.7</v>
      </c>
    </row>
    <row r="59" spans="1:5" x14ac:dyDescent="0.2">
      <c r="A59" s="69">
        <v>1993</v>
      </c>
      <c r="B59" s="98">
        <v>13.798999999999999</v>
      </c>
      <c r="C59" s="98">
        <v>2.9769999999999999</v>
      </c>
      <c r="D59" s="99">
        <v>12.4</v>
      </c>
      <c r="E59" s="99">
        <v>2.7</v>
      </c>
    </row>
    <row r="60" spans="1:5" x14ac:dyDescent="0.2">
      <c r="A60" s="69">
        <v>1994</v>
      </c>
      <c r="B60" s="98">
        <v>13.941000000000001</v>
      </c>
      <c r="C60" s="98">
        <v>3.0830000000000002</v>
      </c>
      <c r="D60" s="99">
        <v>12.2</v>
      </c>
      <c r="E60" s="99">
        <v>2.7</v>
      </c>
    </row>
    <row r="61" spans="1:5" x14ac:dyDescent="0.2">
      <c r="A61" s="69">
        <v>1995</v>
      </c>
      <c r="B61" s="98">
        <v>14.058</v>
      </c>
      <c r="C61" s="98">
        <v>3.1869999999999998</v>
      </c>
      <c r="D61" s="99">
        <v>12</v>
      </c>
      <c r="E61" s="99">
        <v>2.7</v>
      </c>
    </row>
    <row r="62" spans="1:5" x14ac:dyDescent="0.2">
      <c r="A62" s="69">
        <v>1996</v>
      </c>
      <c r="B62" s="98">
        <v>13.989000000000001</v>
      </c>
      <c r="C62" s="98">
        <v>3.2480000000000002</v>
      </c>
      <c r="D62" s="99">
        <v>11.7</v>
      </c>
      <c r="E62" s="99">
        <v>2.7</v>
      </c>
    </row>
    <row r="63" spans="1:5" x14ac:dyDescent="0.2">
      <c r="A63" s="69">
        <v>1997</v>
      </c>
      <c r="B63" s="98">
        <v>14.071999999999999</v>
      </c>
      <c r="C63" s="98">
        <v>3.3460000000000001</v>
      </c>
      <c r="D63" s="99">
        <v>11.4</v>
      </c>
      <c r="E63" s="99">
        <v>2.7</v>
      </c>
    </row>
    <row r="64" spans="1:5" x14ac:dyDescent="0.2">
      <c r="A64" s="69">
        <v>1998</v>
      </c>
      <c r="B64" s="98">
        <v>14.122</v>
      </c>
      <c r="C64" s="98">
        <v>3.4380000000000002</v>
      </c>
      <c r="D64" s="99">
        <v>11.2</v>
      </c>
      <c r="E64" s="99">
        <v>2.7</v>
      </c>
    </row>
    <row r="65" spans="1:5" x14ac:dyDescent="0.2">
      <c r="A65" s="69">
        <v>1999</v>
      </c>
      <c r="B65" s="98">
        <v>13.868</v>
      </c>
      <c r="C65" s="98">
        <v>3.4550000000000001</v>
      </c>
      <c r="D65" s="99">
        <v>10.7</v>
      </c>
      <c r="E65" s="99">
        <v>2.7</v>
      </c>
    </row>
    <row r="66" spans="1:5" x14ac:dyDescent="0.2">
      <c r="A66" s="69">
        <v>2000</v>
      </c>
      <c r="B66" s="98">
        <v>13.759</v>
      </c>
      <c r="C66" s="98">
        <v>3.5059999999999998</v>
      </c>
      <c r="D66" s="99">
        <v>10.4</v>
      </c>
      <c r="E66" s="99">
        <v>2.7</v>
      </c>
    </row>
    <row r="67" spans="1:5" x14ac:dyDescent="0.2">
      <c r="A67" s="69">
        <v>2001</v>
      </c>
      <c r="B67" s="98">
        <v>12.965999999999999</v>
      </c>
      <c r="C67" s="98">
        <v>3.4750000000000001</v>
      </c>
      <c r="D67" s="100">
        <v>9.8000000000000007</v>
      </c>
      <c r="E67" s="99">
        <v>2.6</v>
      </c>
    </row>
    <row r="68" spans="1:5" x14ac:dyDescent="0.2">
      <c r="A68" s="69">
        <v>2002</v>
      </c>
      <c r="B68" s="98">
        <v>11.912000000000001</v>
      </c>
      <c r="C68" s="98">
        <v>3.3450000000000002</v>
      </c>
      <c r="D68" s="99">
        <v>9.1</v>
      </c>
      <c r="E68" s="99">
        <v>2.6</v>
      </c>
    </row>
    <row r="69" spans="1:5" x14ac:dyDescent="0.2">
      <c r="A69" s="69">
        <v>2003</v>
      </c>
      <c r="B69" s="98">
        <v>11.218</v>
      </c>
      <c r="C69" s="98">
        <v>3.29</v>
      </c>
      <c r="D69" s="99">
        <v>8.6</v>
      </c>
      <c r="E69" s="99">
        <v>2.5</v>
      </c>
    </row>
    <row r="70" spans="1:5" x14ac:dyDescent="0.2">
      <c r="A70" s="69">
        <v>2004</v>
      </c>
      <c r="B70" s="98">
        <v>10.997</v>
      </c>
      <c r="C70" s="98">
        <v>3.3180000000000001</v>
      </c>
      <c r="D70" s="100">
        <v>8.3000000000000007</v>
      </c>
      <c r="E70" s="99">
        <v>2.5</v>
      </c>
    </row>
    <row r="71" spans="1:5" x14ac:dyDescent="0.2">
      <c r="A71" s="69">
        <v>2005</v>
      </c>
      <c r="B71" s="98">
        <v>10.911</v>
      </c>
      <c r="C71" s="98">
        <v>3.3130000000000002</v>
      </c>
      <c r="D71" s="99">
        <v>8.1</v>
      </c>
      <c r="E71" s="99">
        <v>2.5</v>
      </c>
    </row>
    <row r="72" spans="1:5" x14ac:dyDescent="0.2">
      <c r="A72" s="69">
        <v>2006</v>
      </c>
      <c r="B72" s="98">
        <v>10.888</v>
      </c>
      <c r="C72" s="98">
        <v>3.2639999999999998</v>
      </c>
      <c r="D72" s="99">
        <v>8</v>
      </c>
      <c r="E72" s="99">
        <v>2.4</v>
      </c>
    </row>
    <row r="73" spans="1:5" x14ac:dyDescent="0.2">
      <c r="A73" s="69">
        <v>2007</v>
      </c>
      <c r="B73" s="98">
        <v>10.569000000000001</v>
      </c>
      <c r="C73" s="98">
        <v>3.302</v>
      </c>
      <c r="D73" s="99">
        <v>7.7</v>
      </c>
      <c r="E73" s="99">
        <v>2.4</v>
      </c>
    </row>
    <row r="74" spans="1:5" x14ac:dyDescent="0.2">
      <c r="A74" s="69">
        <v>2008</v>
      </c>
      <c r="B74" s="98">
        <v>10.114000000000001</v>
      </c>
      <c r="C74" s="98">
        <v>3.2810000000000001</v>
      </c>
      <c r="D74" s="99">
        <v>7.4</v>
      </c>
      <c r="E74" s="99">
        <v>2.4</v>
      </c>
    </row>
    <row r="75" spans="1:5" x14ac:dyDescent="0.2">
      <c r="A75" s="69">
        <v>2009</v>
      </c>
      <c r="B75" s="98">
        <v>8.7629999999999999</v>
      </c>
      <c r="C75" s="98">
        <v>3.073</v>
      </c>
      <c r="D75" s="99">
        <v>6.7</v>
      </c>
      <c r="E75" s="99">
        <v>2.2999999999999998</v>
      </c>
    </row>
    <row r="76" spans="1:5" x14ac:dyDescent="0.2">
      <c r="A76" s="69">
        <v>2010</v>
      </c>
      <c r="B76" s="98">
        <v>8.4879999999999995</v>
      </c>
      <c r="C76" s="98">
        <v>3.0259999999999998</v>
      </c>
      <c r="D76" s="99">
        <v>6.5</v>
      </c>
      <c r="E76" s="99">
        <v>2.2999999999999998</v>
      </c>
    </row>
    <row r="77" spans="1:5" x14ac:dyDescent="0.2">
      <c r="A77" s="69">
        <v>2011</v>
      </c>
      <c r="B77" s="98">
        <v>8.673</v>
      </c>
      <c r="C77" s="98">
        <v>3.0369999999999999</v>
      </c>
      <c r="D77" s="100">
        <v>6.6</v>
      </c>
      <c r="E77" s="99">
        <v>2.2999999999999998</v>
      </c>
    </row>
    <row r="78" spans="1:5" x14ac:dyDescent="0.2">
      <c r="A78" s="69">
        <v>2012</v>
      </c>
      <c r="B78" s="98">
        <v>8.7409999999999997</v>
      </c>
      <c r="C78" s="98">
        <v>3.1669999999999998</v>
      </c>
      <c r="D78" s="99">
        <v>6.5</v>
      </c>
      <c r="E78" s="99">
        <v>2.4</v>
      </c>
    </row>
    <row r="79" spans="1:5" x14ac:dyDescent="0.2">
      <c r="A79" s="69">
        <v>2013</v>
      </c>
      <c r="B79" s="98">
        <v>8.7490000000000006</v>
      </c>
      <c r="C79" s="98">
        <v>3.2480000000000002</v>
      </c>
      <c r="D79" s="99">
        <v>6.4</v>
      </c>
      <c r="E79" s="99">
        <v>2.4</v>
      </c>
    </row>
    <row r="80" spans="1:5" x14ac:dyDescent="0.2">
      <c r="A80" s="69">
        <v>2014</v>
      </c>
      <c r="B80" s="98">
        <v>8.8780000000000001</v>
      </c>
      <c r="C80" s="98">
        <v>3.282</v>
      </c>
      <c r="D80" s="99">
        <v>6.4</v>
      </c>
      <c r="E80" s="99">
        <v>2.4</v>
      </c>
    </row>
    <row r="81" spans="1:5" x14ac:dyDescent="0.2">
      <c r="A81" s="69">
        <v>2015</v>
      </c>
      <c r="B81" s="98">
        <v>8.9610000000000003</v>
      </c>
      <c r="C81" s="98">
        <v>3.347</v>
      </c>
      <c r="D81" s="100">
        <v>6.3</v>
      </c>
      <c r="E81" s="99">
        <v>2.4</v>
      </c>
    </row>
    <row r="82" spans="1:5" x14ac:dyDescent="0.2">
      <c r="A82" s="69">
        <v>2016</v>
      </c>
      <c r="B82" s="98">
        <v>8.8919999999999906</v>
      </c>
      <c r="C82" s="98">
        <v>3.4319999999999999</v>
      </c>
      <c r="D82" s="99">
        <v>6.2</v>
      </c>
      <c r="E82" s="99">
        <v>2.4</v>
      </c>
    </row>
    <row r="83" spans="1:5" x14ac:dyDescent="0.2">
      <c r="A83" s="69">
        <v>2017</v>
      </c>
      <c r="B83" s="98">
        <v>8.91</v>
      </c>
      <c r="C83" s="98">
        <v>3.496</v>
      </c>
      <c r="D83" s="100">
        <v>6.1</v>
      </c>
      <c r="E83" s="99">
        <v>2.4</v>
      </c>
    </row>
    <row r="84" spans="1:5" x14ac:dyDescent="0.2">
      <c r="A84" s="69">
        <v>2018</v>
      </c>
      <c r="B84" s="98">
        <v>8.9760000000000009</v>
      </c>
      <c r="C84" s="98">
        <v>3.677</v>
      </c>
      <c r="D84" s="99">
        <v>6</v>
      </c>
      <c r="E84" s="99">
        <v>2.5</v>
      </c>
    </row>
    <row r="85" spans="1:5" x14ac:dyDescent="0.2">
      <c r="A85" s="69">
        <v>2019</v>
      </c>
      <c r="B85" s="98">
        <v>9.0250000000000004</v>
      </c>
      <c r="C85" s="98">
        <v>3.754</v>
      </c>
      <c r="D85" s="99">
        <v>6</v>
      </c>
      <c r="E85" s="99">
        <v>2.5</v>
      </c>
    </row>
    <row r="86" spans="1:5" x14ac:dyDescent="0.2">
      <c r="A86" s="69">
        <v>2020</v>
      </c>
      <c r="B86" s="98">
        <v>8.2919999999999998</v>
      </c>
      <c r="C86" s="98">
        <v>3.8330000000000002</v>
      </c>
      <c r="D86" s="100">
        <v>5.8</v>
      </c>
      <c r="E86" s="99">
        <v>2.7</v>
      </c>
    </row>
    <row r="87" spans="1:5" x14ac:dyDescent="0.2">
      <c r="A87" s="69">
        <v>2021</v>
      </c>
      <c r="B87" s="98">
        <v>8.4220000000000006</v>
      </c>
      <c r="C87" s="98">
        <v>3.89</v>
      </c>
      <c r="D87" s="100">
        <v>5.8</v>
      </c>
      <c r="E87" s="99">
        <v>2.7</v>
      </c>
    </row>
    <row r="88" spans="1:5" x14ac:dyDescent="0.2">
      <c r="A88" s="69">
        <v>2022</v>
      </c>
      <c r="B88" s="98">
        <v>8.7059999999999995</v>
      </c>
      <c r="C88" s="98">
        <v>4.0620000000000003</v>
      </c>
      <c r="D88" s="99">
        <v>5.7</v>
      </c>
      <c r="E88" s="99">
        <v>2.7</v>
      </c>
    </row>
    <row r="89" spans="1:5" x14ac:dyDescent="0.2">
      <c r="A89" s="69">
        <v>2023</v>
      </c>
      <c r="B89" s="98">
        <v>8.6660000000000004</v>
      </c>
      <c r="C89" s="98">
        <v>4.2069999999999999</v>
      </c>
      <c r="D89" s="100">
        <v>5.6</v>
      </c>
      <c r="E89" s="99">
        <v>2.7</v>
      </c>
    </row>
    <row r="90" spans="1:5" x14ac:dyDescent="0.2">
      <c r="A90" s="69">
        <v>2024</v>
      </c>
      <c r="B90" s="98">
        <v>8.6289999999999996</v>
      </c>
      <c r="C90" s="98">
        <v>4.1890000000000001</v>
      </c>
      <c r="D90" s="99">
        <v>5.5</v>
      </c>
      <c r="E90" s="99">
        <v>2.7</v>
      </c>
    </row>
  </sheetData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50B9-5067-4108-84C4-C2EC504BC3B7}">
  <dimension ref="A1:N22"/>
  <sheetViews>
    <sheetView workbookViewId="0">
      <selection activeCell="A19" sqref="A19:A20"/>
    </sheetView>
  </sheetViews>
  <sheetFormatPr defaultRowHeight="15" x14ac:dyDescent="0.25"/>
  <cols>
    <col min="1" max="1" width="30.5703125" style="13" customWidth="1"/>
    <col min="2" max="2" width="8.7109375" style="13" customWidth="1"/>
    <col min="3" max="3" width="7.28515625" style="13" customWidth="1"/>
    <col min="4" max="4" width="3.5703125" style="13" customWidth="1"/>
    <col min="5" max="5" width="30.28515625" style="13" customWidth="1"/>
    <col min="6" max="6" width="8.7109375" style="13" customWidth="1"/>
    <col min="7" max="7" width="8.28515625" style="13" customWidth="1"/>
    <col min="8" max="16384" width="9.140625" style="13"/>
  </cols>
  <sheetData>
    <row r="1" spans="1:14" x14ac:dyDescent="0.25">
      <c r="A1" s="95" t="s">
        <v>586</v>
      </c>
    </row>
    <row r="3" spans="1:14" ht="24.75" x14ac:dyDescent="0.25">
      <c r="A3" s="70" t="s">
        <v>178</v>
      </c>
      <c r="B3" s="64" t="s">
        <v>179</v>
      </c>
      <c r="C3" s="64" t="s">
        <v>180</v>
      </c>
      <c r="D3" s="76"/>
      <c r="E3" s="70" t="s">
        <v>181</v>
      </c>
      <c r="F3" s="64" t="s">
        <v>179</v>
      </c>
      <c r="G3" s="64" t="s">
        <v>180</v>
      </c>
    </row>
    <row r="4" spans="1:14" x14ac:dyDescent="0.25">
      <c r="A4" s="65" t="s">
        <v>182</v>
      </c>
      <c r="B4" s="66">
        <v>24.219743070047251</v>
      </c>
      <c r="C4" s="66">
        <v>16.649738311767578</v>
      </c>
      <c r="D4" s="66"/>
      <c r="E4" s="65" t="s">
        <v>182</v>
      </c>
      <c r="F4" s="66">
        <v>22.400727325981997</v>
      </c>
      <c r="G4" s="66">
        <v>16.615939438343048</v>
      </c>
      <c r="J4" s="14"/>
      <c r="K4" s="14"/>
      <c r="M4" s="12"/>
      <c r="N4" s="12"/>
    </row>
    <row r="5" spans="1:14" x14ac:dyDescent="0.25">
      <c r="A5" s="65" t="s">
        <v>183</v>
      </c>
      <c r="B5" s="66">
        <v>15.082080387424202</v>
      </c>
      <c r="C5" s="66">
        <v>27.015712738037109</v>
      </c>
      <c r="D5" s="66"/>
      <c r="E5" s="65" t="s">
        <v>183</v>
      </c>
      <c r="F5" s="66">
        <v>15.81436701922166</v>
      </c>
      <c r="G5" s="66">
        <v>22.098638534545898</v>
      </c>
      <c r="J5" s="14"/>
      <c r="K5" s="14"/>
      <c r="M5" s="12"/>
      <c r="N5" s="12"/>
    </row>
    <row r="6" spans="1:14" x14ac:dyDescent="0.25">
      <c r="A6" s="65" t="s">
        <v>184</v>
      </c>
      <c r="B6" s="66">
        <v>12.835632829738838</v>
      </c>
      <c r="C6" s="66">
        <v>18.139377593994141</v>
      </c>
      <c r="D6" s="66"/>
      <c r="E6" s="65" t="s">
        <v>184</v>
      </c>
      <c r="F6" s="66">
        <v>13.411477393831387</v>
      </c>
      <c r="G6" s="66">
        <v>18.693703889846802</v>
      </c>
      <c r="J6" s="14"/>
      <c r="K6" s="14"/>
      <c r="M6" s="12"/>
      <c r="N6" s="12"/>
    </row>
    <row r="7" spans="1:14" x14ac:dyDescent="0.25">
      <c r="A7" s="65" t="s">
        <v>185</v>
      </c>
      <c r="B7" s="66">
        <v>11.815674189138788</v>
      </c>
      <c r="C7" s="66">
        <v>19.444845199584961</v>
      </c>
      <c r="D7" s="66"/>
      <c r="E7" s="65" t="s">
        <v>185</v>
      </c>
      <c r="F7" s="66">
        <v>11.799938096579785</v>
      </c>
      <c r="G7" s="66">
        <v>18.611650943756104</v>
      </c>
      <c r="J7" s="14"/>
      <c r="K7" s="14"/>
      <c r="M7" s="12"/>
      <c r="N7" s="12"/>
    </row>
    <row r="8" spans="1:14" x14ac:dyDescent="0.25">
      <c r="A8" s="65" t="s">
        <v>186</v>
      </c>
      <c r="B8" s="66">
        <v>9.3132890539449491</v>
      </c>
      <c r="C8" s="66">
        <v>19.687906265258789</v>
      </c>
      <c r="D8" s="66"/>
      <c r="E8" s="65" t="s">
        <v>186</v>
      </c>
      <c r="F8" s="66">
        <v>10.479246090612449</v>
      </c>
      <c r="G8" s="66">
        <v>19.243461638689041</v>
      </c>
      <c r="J8" s="14"/>
      <c r="K8" s="14"/>
      <c r="M8" s="12"/>
      <c r="N8" s="12"/>
    </row>
    <row r="9" spans="1:14" x14ac:dyDescent="0.25">
      <c r="A9" s="65" t="s">
        <v>187</v>
      </c>
      <c r="B9" s="66">
        <v>8.7910393750464326</v>
      </c>
      <c r="C9" s="66">
        <v>18.960201263427734</v>
      </c>
      <c r="D9" s="66"/>
      <c r="E9" s="65" t="s">
        <v>187</v>
      </c>
      <c r="F9" s="66">
        <v>8.6899443433100512</v>
      </c>
      <c r="G9" s="66">
        <v>19.513994216918945</v>
      </c>
      <c r="J9" s="14"/>
      <c r="K9" s="14"/>
      <c r="M9" s="12"/>
      <c r="N9" s="12"/>
    </row>
    <row r="10" spans="1:14" x14ac:dyDescent="0.25">
      <c r="A10" s="65" t="s">
        <v>188</v>
      </c>
      <c r="B10" s="66">
        <v>4.7516098040722046</v>
      </c>
      <c r="C10" s="66">
        <v>12.618721961975098</v>
      </c>
      <c r="D10" s="66"/>
      <c r="E10" s="65" t="s">
        <v>188</v>
      </c>
      <c r="F10" s="66">
        <v>4.59541557334102</v>
      </c>
      <c r="G10" s="66">
        <v>17.29355001449585</v>
      </c>
      <c r="J10" s="14"/>
      <c r="K10" s="14"/>
      <c r="M10" s="12"/>
      <c r="N10" s="12"/>
    </row>
    <row r="11" spans="1:14" x14ac:dyDescent="0.25">
      <c r="A11" s="65" t="s">
        <v>189</v>
      </c>
      <c r="B11" s="66">
        <v>3.9131600885955748</v>
      </c>
      <c r="C11" s="66">
        <v>14.878352165222168</v>
      </c>
      <c r="D11" s="66"/>
      <c r="E11" s="65" t="s">
        <v>189</v>
      </c>
      <c r="F11" s="66">
        <v>3.9304837183200907</v>
      </c>
      <c r="G11" s="66">
        <v>17.029026389122009</v>
      </c>
      <c r="J11" s="14"/>
      <c r="K11" s="14"/>
      <c r="M11" s="12"/>
      <c r="N11" s="12"/>
    </row>
    <row r="12" spans="1:14" x14ac:dyDescent="0.25">
      <c r="A12" s="65" t="s">
        <v>190</v>
      </c>
      <c r="B12" s="66">
        <v>2.7845179952299981</v>
      </c>
      <c r="C12" s="66">
        <v>19.138763427734375</v>
      </c>
      <c r="D12" s="66"/>
      <c r="E12" s="65" t="s">
        <v>190</v>
      </c>
      <c r="F12" s="66">
        <v>2.4696607831101867</v>
      </c>
      <c r="G12" s="66">
        <v>21.179713726043701</v>
      </c>
      <c r="J12" s="14"/>
      <c r="K12" s="14"/>
      <c r="M12" s="12"/>
      <c r="N12" s="12"/>
    </row>
    <row r="13" spans="1:14" x14ac:dyDescent="0.25">
      <c r="A13" s="65" t="s">
        <v>191</v>
      </c>
      <c r="B13" s="66">
        <v>2.5993100697768905</v>
      </c>
      <c r="C13" s="66">
        <v>16.290821075439453</v>
      </c>
      <c r="D13" s="66"/>
      <c r="E13" s="65" t="s">
        <v>191</v>
      </c>
      <c r="F13" s="66">
        <v>2.4318095924222787</v>
      </c>
      <c r="G13" s="66">
        <v>20.176496744155884</v>
      </c>
      <c r="J13" s="14"/>
      <c r="K13" s="14"/>
      <c r="M13" s="12"/>
      <c r="N13" s="12"/>
    </row>
    <row r="14" spans="1:14" x14ac:dyDescent="0.25">
      <c r="A14" s="65" t="s">
        <v>192</v>
      </c>
      <c r="B14" s="66">
        <v>1.7139443643745791</v>
      </c>
      <c r="C14" s="66">
        <v>18.402303695678711</v>
      </c>
      <c r="D14" s="66"/>
      <c r="E14" s="65" t="s">
        <v>192</v>
      </c>
      <c r="F14" s="66">
        <v>1.9071935539155107</v>
      </c>
      <c r="G14" s="66">
        <v>21.833900928497314</v>
      </c>
      <c r="J14" s="14"/>
      <c r="K14" s="14"/>
      <c r="M14" s="12"/>
      <c r="N14" s="12"/>
    </row>
    <row r="15" spans="1:14" x14ac:dyDescent="0.25">
      <c r="A15" s="65" t="s">
        <v>193</v>
      </c>
      <c r="B15" s="66">
        <v>1.2891393960731568</v>
      </c>
      <c r="C15" s="66">
        <v>27.306150436401367</v>
      </c>
      <c r="D15" s="66"/>
      <c r="E15" s="65" t="s">
        <v>193</v>
      </c>
      <c r="F15" s="66">
        <v>1.3435620436654134</v>
      </c>
      <c r="G15" s="66">
        <v>23.542397618293762</v>
      </c>
      <c r="J15" s="14"/>
      <c r="K15" s="14"/>
      <c r="M15" s="12"/>
      <c r="N15" s="12"/>
    </row>
    <row r="16" spans="1:14" x14ac:dyDescent="0.25">
      <c r="A16" s="67" t="s">
        <v>194</v>
      </c>
      <c r="B16" s="68">
        <v>0.89086259481536545</v>
      </c>
      <c r="C16" s="68">
        <v>14.025683403015137</v>
      </c>
      <c r="D16" s="68"/>
      <c r="E16" s="67" t="s">
        <v>194</v>
      </c>
      <c r="F16" s="68">
        <v>0.72617886316821323</v>
      </c>
      <c r="G16" s="68">
        <v>22.085150718688965</v>
      </c>
      <c r="J16" s="14"/>
      <c r="K16" s="14"/>
      <c r="M16" s="12"/>
      <c r="N16" s="12"/>
    </row>
    <row r="17" spans="1:7" x14ac:dyDescent="0.25">
      <c r="A17" s="69"/>
      <c r="B17" s="69"/>
      <c r="C17" s="69"/>
      <c r="D17" s="66"/>
      <c r="E17" s="69"/>
      <c r="F17" s="69"/>
      <c r="G17" s="69"/>
    </row>
    <row r="18" spans="1:7" x14ac:dyDescent="0.25">
      <c r="A18" s="69"/>
      <c r="B18" s="66"/>
      <c r="C18" s="66"/>
      <c r="D18" s="66"/>
      <c r="E18" s="69"/>
      <c r="F18" s="66"/>
      <c r="G18" s="66"/>
    </row>
    <row r="19" spans="1:7" x14ac:dyDescent="0.25">
      <c r="A19" s="69" t="s">
        <v>581</v>
      </c>
      <c r="B19" s="66">
        <v>19.84</v>
      </c>
      <c r="C19" s="66"/>
      <c r="D19" s="66"/>
      <c r="E19" s="69"/>
      <c r="F19" s="66"/>
      <c r="G19" s="66"/>
    </row>
    <row r="20" spans="1:7" x14ac:dyDescent="0.25">
      <c r="A20" s="69" t="s">
        <v>582</v>
      </c>
      <c r="B20" s="66">
        <v>20.43</v>
      </c>
      <c r="C20" s="66"/>
      <c r="D20" s="66"/>
      <c r="E20" s="69"/>
      <c r="F20" s="66"/>
      <c r="G20" s="66"/>
    </row>
    <row r="21" spans="1:7" x14ac:dyDescent="0.25">
      <c r="B21" s="12"/>
      <c r="C21" s="12"/>
      <c r="D21" s="12"/>
      <c r="F21" s="12"/>
      <c r="G21" s="12"/>
    </row>
    <row r="22" spans="1:7" x14ac:dyDescent="0.25">
      <c r="B22" s="12"/>
      <c r="C22" s="12"/>
      <c r="D22" s="12"/>
      <c r="F22" s="12"/>
      <c r="G22" s="12"/>
    </row>
  </sheetData>
  <conditionalFormatting sqref="C4:C16">
    <cfRule type="cellIs" dxfId="3" priority="4" operator="lessThan">
      <formula>$B$20</formula>
    </cfRule>
  </conditionalFormatting>
  <conditionalFormatting sqref="G4:G16">
    <cfRule type="cellIs" dxfId="2" priority="1" operator="lessThan">
      <formula>$B$20</formula>
    </cfRule>
  </conditionalFormatting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6209-1393-4C0E-B1BB-57EAC2A62466}">
  <dimension ref="A1:E33"/>
  <sheetViews>
    <sheetView workbookViewId="0">
      <selection activeCell="H6" sqref="H6"/>
    </sheetView>
  </sheetViews>
  <sheetFormatPr defaultRowHeight="15" x14ac:dyDescent="0.25"/>
  <cols>
    <col min="1" max="1" width="30" bestFit="1" customWidth="1"/>
    <col min="2" max="4" width="9.85546875" style="10" bestFit="1" customWidth="1"/>
    <col min="5" max="5" width="9.5703125" style="10" bestFit="1" customWidth="1"/>
  </cols>
  <sheetData>
    <row r="1" spans="1:5" x14ac:dyDescent="0.25">
      <c r="A1" s="95" t="s">
        <v>587</v>
      </c>
      <c r="B1"/>
      <c r="C1"/>
      <c r="D1"/>
      <c r="E1"/>
    </row>
    <row r="2" spans="1:5" ht="15.75" thickBot="1" x14ac:dyDescent="0.3">
      <c r="B2"/>
      <c r="C2"/>
      <c r="D2"/>
      <c r="E2"/>
    </row>
    <row r="3" spans="1:5" ht="84.75" thickBot="1" x14ac:dyDescent="0.3">
      <c r="A3" s="1"/>
      <c r="B3" s="2" t="s">
        <v>195</v>
      </c>
      <c r="C3" s="2" t="s">
        <v>196</v>
      </c>
      <c r="D3" s="2" t="s">
        <v>197</v>
      </c>
      <c r="E3" s="2" t="s">
        <v>198</v>
      </c>
    </row>
    <row r="4" spans="1:5" x14ac:dyDescent="0.25">
      <c r="A4" s="3" t="s">
        <v>199</v>
      </c>
      <c r="B4" s="4"/>
      <c r="C4" s="4"/>
      <c r="D4" s="4"/>
      <c r="E4" s="4"/>
    </row>
    <row r="5" spans="1:5" x14ac:dyDescent="0.25">
      <c r="A5" s="5" t="s">
        <v>159</v>
      </c>
      <c r="B5" s="6">
        <v>1349135</v>
      </c>
      <c r="C5" s="6">
        <v>1077139.125</v>
      </c>
      <c r="D5" s="6">
        <v>427826</v>
      </c>
      <c r="E5" s="6">
        <v>649313.125</v>
      </c>
    </row>
    <row r="6" spans="1:5" x14ac:dyDescent="0.25">
      <c r="A6" s="5" t="s">
        <v>165</v>
      </c>
      <c r="B6" s="6">
        <v>595970</v>
      </c>
      <c r="C6" s="6">
        <v>612320.875</v>
      </c>
      <c r="D6" s="6">
        <v>138101</v>
      </c>
      <c r="E6" s="6">
        <v>474219.875</v>
      </c>
    </row>
    <row r="7" spans="1:5" x14ac:dyDescent="0.25">
      <c r="A7" s="5" t="s">
        <v>164</v>
      </c>
      <c r="B7" s="6">
        <v>743115.84110000019</v>
      </c>
      <c r="C7" s="6">
        <v>494944.125</v>
      </c>
      <c r="D7" s="6">
        <v>169741.26340000003</v>
      </c>
      <c r="E7" s="6">
        <v>325202.875</v>
      </c>
    </row>
    <row r="8" spans="1:5" x14ac:dyDescent="0.25">
      <c r="A8" s="5" t="s">
        <v>200</v>
      </c>
      <c r="B8" s="6">
        <v>382967</v>
      </c>
      <c r="C8" s="6">
        <v>431600.375</v>
      </c>
      <c r="D8" s="6">
        <v>121114</v>
      </c>
      <c r="E8" s="6">
        <v>310486.375</v>
      </c>
    </row>
    <row r="9" spans="1:5" x14ac:dyDescent="0.25">
      <c r="A9" s="5" t="s">
        <v>201</v>
      </c>
      <c r="B9" s="6">
        <v>333647</v>
      </c>
      <c r="C9" s="6">
        <v>388691.90625</v>
      </c>
      <c r="D9" s="6">
        <v>96701</v>
      </c>
      <c r="E9" s="6">
        <v>291990.90625</v>
      </c>
    </row>
    <row r="10" spans="1:5" x14ac:dyDescent="0.25">
      <c r="A10" s="5" t="s">
        <v>161</v>
      </c>
      <c r="B10" s="6">
        <v>1067104.7078000002</v>
      </c>
      <c r="C10" s="6">
        <v>606254.6875</v>
      </c>
      <c r="D10" s="6">
        <v>320220.50480000005</v>
      </c>
      <c r="E10" s="6">
        <v>286034.1875</v>
      </c>
    </row>
    <row r="11" spans="1:5" x14ac:dyDescent="0.25">
      <c r="A11" s="5" t="s">
        <v>167</v>
      </c>
      <c r="B11" s="6">
        <v>469178.21899999998</v>
      </c>
      <c r="C11" s="6">
        <v>418722.34375</v>
      </c>
      <c r="D11" s="6">
        <v>153881.86040000001</v>
      </c>
      <c r="E11" s="6">
        <v>264840.46875</v>
      </c>
    </row>
    <row r="12" spans="1:5" x14ac:dyDescent="0.25">
      <c r="A12" s="5" t="s">
        <v>202</v>
      </c>
      <c r="B12" s="6">
        <v>251877</v>
      </c>
      <c r="C12" s="6">
        <v>332007.90625</v>
      </c>
      <c r="D12" s="6">
        <v>76429</v>
      </c>
      <c r="E12" s="6">
        <v>255578.90625</v>
      </c>
    </row>
    <row r="13" spans="1:5" x14ac:dyDescent="0.25">
      <c r="A13" s="5" t="s">
        <v>203</v>
      </c>
      <c r="B13" s="6">
        <v>271013</v>
      </c>
      <c r="C13" s="6">
        <v>326298.90625</v>
      </c>
      <c r="D13" s="6">
        <v>84018</v>
      </c>
      <c r="E13" s="6">
        <v>242280.90625</v>
      </c>
    </row>
    <row r="14" spans="1:5" x14ac:dyDescent="0.25">
      <c r="A14" s="5" t="s">
        <v>204</v>
      </c>
      <c r="B14" s="6">
        <v>309904</v>
      </c>
      <c r="C14" s="6">
        <v>333639.8125</v>
      </c>
      <c r="D14" s="6">
        <v>108267</v>
      </c>
      <c r="E14" s="6">
        <v>225372.8125</v>
      </c>
    </row>
    <row r="15" spans="1:5" x14ac:dyDescent="0.25">
      <c r="A15" s="5"/>
      <c r="B15" s="6"/>
      <c r="C15" s="6"/>
      <c r="D15" s="6"/>
      <c r="E15" s="6"/>
    </row>
    <row r="16" spans="1:5" x14ac:dyDescent="0.25">
      <c r="A16" s="3" t="s">
        <v>205</v>
      </c>
      <c r="B16" s="6"/>
      <c r="C16" s="6"/>
      <c r="D16" s="6"/>
      <c r="E16" s="6"/>
    </row>
    <row r="17" spans="1:5" x14ac:dyDescent="0.25">
      <c r="A17" s="7" t="s">
        <v>170</v>
      </c>
      <c r="B17" s="8">
        <v>267835.34809999994</v>
      </c>
      <c r="C17" s="8">
        <v>203262.40625</v>
      </c>
      <c r="D17" s="8">
        <v>81669.406700000007</v>
      </c>
      <c r="E17" s="8">
        <v>121593</v>
      </c>
    </row>
    <row r="18" spans="1:5" x14ac:dyDescent="0.25">
      <c r="A18" s="7" t="s">
        <v>110</v>
      </c>
      <c r="B18" s="8">
        <v>244075.5722</v>
      </c>
      <c r="C18" s="8">
        <v>137444.9375</v>
      </c>
      <c r="D18" s="8">
        <v>68283.851999999999</v>
      </c>
      <c r="E18" s="8">
        <v>69161.0859375</v>
      </c>
    </row>
    <row r="19" spans="1:5" x14ac:dyDescent="0.25">
      <c r="A19" s="7" t="s">
        <v>169</v>
      </c>
      <c r="B19" s="8">
        <v>220827.17919999998</v>
      </c>
      <c r="C19" s="8">
        <v>143648.640625</v>
      </c>
      <c r="D19" s="8">
        <v>85772.055999999997</v>
      </c>
      <c r="E19" s="8">
        <v>57876.5859375</v>
      </c>
    </row>
    <row r="20" spans="1:5" x14ac:dyDescent="0.25">
      <c r="A20" s="7" t="s">
        <v>119</v>
      </c>
      <c r="B20" s="8">
        <v>69603.18220000001</v>
      </c>
      <c r="C20" s="8">
        <v>55282.578125</v>
      </c>
      <c r="D20" s="8">
        <v>22128.703300000001</v>
      </c>
      <c r="E20" s="8">
        <v>33153.875</v>
      </c>
    </row>
    <row r="21" spans="1:5" x14ac:dyDescent="0.25">
      <c r="A21" s="7" t="s">
        <v>118</v>
      </c>
      <c r="B21" s="8">
        <v>90565</v>
      </c>
      <c r="C21" s="8">
        <v>60755.328125</v>
      </c>
      <c r="D21" s="8">
        <v>31563</v>
      </c>
      <c r="E21" s="8">
        <v>29192.328125</v>
      </c>
    </row>
    <row r="22" spans="1:5" x14ac:dyDescent="0.25">
      <c r="A22" s="7" t="s">
        <v>120</v>
      </c>
      <c r="B22" s="8">
        <v>72562</v>
      </c>
      <c r="C22" s="8">
        <v>58365.69140625</v>
      </c>
      <c r="D22" s="8">
        <v>29901</v>
      </c>
      <c r="E22" s="8">
        <v>28464.69140625</v>
      </c>
    </row>
    <row r="23" spans="1:5" x14ac:dyDescent="0.25">
      <c r="A23" s="7" t="s">
        <v>124</v>
      </c>
      <c r="B23" s="8">
        <v>29597</v>
      </c>
      <c r="C23" s="8">
        <v>29242.802734375</v>
      </c>
      <c r="D23" s="8">
        <v>11225</v>
      </c>
      <c r="E23" s="8">
        <v>18017.802734375</v>
      </c>
    </row>
    <row r="24" spans="1:5" x14ac:dyDescent="0.25">
      <c r="A24" s="7" t="s">
        <v>173</v>
      </c>
      <c r="B24" s="8">
        <v>56649.513799999986</v>
      </c>
      <c r="C24" s="8">
        <v>30145.994140625</v>
      </c>
      <c r="D24" s="8">
        <v>15056.263300000001</v>
      </c>
      <c r="E24" s="8">
        <v>15089.73046875</v>
      </c>
    </row>
    <row r="25" spans="1:5" x14ac:dyDescent="0.25">
      <c r="A25" s="7" t="s">
        <v>172</v>
      </c>
      <c r="B25" s="8">
        <v>39520.5409</v>
      </c>
      <c r="C25" s="8">
        <v>19071.681640625</v>
      </c>
      <c r="D25" s="8">
        <v>11538.43</v>
      </c>
      <c r="E25" s="8">
        <v>7533.25146484375</v>
      </c>
    </row>
    <row r="26" spans="1:5" x14ac:dyDescent="0.25">
      <c r="A26" s="7" t="s">
        <v>174</v>
      </c>
      <c r="B26" s="8">
        <v>45836</v>
      </c>
      <c r="C26" s="8">
        <v>22103.697265625</v>
      </c>
      <c r="D26" s="8">
        <v>16303</v>
      </c>
      <c r="E26" s="8">
        <v>5800.697265625</v>
      </c>
    </row>
    <row r="27" spans="1:5" x14ac:dyDescent="0.25">
      <c r="A27" s="7" t="s">
        <v>171</v>
      </c>
      <c r="B27" s="8">
        <v>57558</v>
      </c>
      <c r="C27" s="8">
        <v>24383.240234375</v>
      </c>
      <c r="D27" s="8">
        <v>23033</v>
      </c>
      <c r="E27" s="8">
        <v>1350.240234375</v>
      </c>
    </row>
    <row r="28" spans="1:5" x14ac:dyDescent="0.25">
      <c r="A28" s="7" t="s">
        <v>109</v>
      </c>
      <c r="B28" s="8">
        <v>230054.44949999999</v>
      </c>
      <c r="C28" s="8">
        <v>100944.265625</v>
      </c>
      <c r="D28" s="8">
        <v>101107.99310000001</v>
      </c>
      <c r="E28" s="8">
        <v>-163.72747802734375</v>
      </c>
    </row>
    <row r="29" spans="1:5" x14ac:dyDescent="0.25">
      <c r="A29" s="7" t="s">
        <v>206</v>
      </c>
      <c r="B29" s="8">
        <v>533083.17130000005</v>
      </c>
      <c r="C29" s="8">
        <v>349754.50018310547</v>
      </c>
      <c r="D29" s="8">
        <v>189212.3933</v>
      </c>
      <c r="E29" s="8">
        <v>160542.10793566704</v>
      </c>
    </row>
    <row r="30" spans="1:5" x14ac:dyDescent="0.25">
      <c r="A30" s="5"/>
      <c r="B30" s="6"/>
      <c r="C30" s="6"/>
      <c r="D30" s="6"/>
      <c r="E30" s="6"/>
    </row>
    <row r="31" spans="1:5" x14ac:dyDescent="0.25">
      <c r="A31" s="5" t="s">
        <v>176</v>
      </c>
      <c r="B31" s="6">
        <v>28997159.190999933</v>
      </c>
      <c r="C31" s="6">
        <v>18566227.411685944</v>
      </c>
      <c r="D31" s="6">
        <v>9044702.6247000173</v>
      </c>
      <c r="E31" s="6">
        <v>9521524.780284971</v>
      </c>
    </row>
    <row r="32" spans="1:5" x14ac:dyDescent="0.25">
      <c r="A32" s="9"/>
      <c r="B32" s="5"/>
      <c r="C32" s="5"/>
      <c r="D32" s="5"/>
      <c r="E32" s="5"/>
    </row>
    <row r="33" spans="1:5" x14ac:dyDescent="0.25">
      <c r="A33" s="11" t="s">
        <v>207</v>
      </c>
      <c r="B33" s="74">
        <f>SUM(B5:B31)</f>
        <v>36728837.916099936</v>
      </c>
      <c r="C33" s="74">
        <f>SUM(C5:C31)</f>
        <v>24822253.238040924</v>
      </c>
      <c r="D33" s="74">
        <f>SUM(D5:D31)</f>
        <v>11427796.351000017</v>
      </c>
      <c r="E33" s="74">
        <f>SUM(E5:E31)</f>
        <v>13394456.886816829</v>
      </c>
    </row>
  </sheetData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D4D4-723F-428C-9898-624E753B831D}">
  <dimension ref="A1:E209"/>
  <sheetViews>
    <sheetView workbookViewId="0">
      <selection sqref="A1:XFD2"/>
    </sheetView>
  </sheetViews>
  <sheetFormatPr defaultRowHeight="15" x14ac:dyDescent="0.25"/>
  <cols>
    <col min="1" max="1" width="45.140625" bestFit="1" customWidth="1"/>
  </cols>
  <sheetData>
    <row r="1" spans="1:5" x14ac:dyDescent="0.25">
      <c r="A1" s="95" t="s">
        <v>587</v>
      </c>
    </row>
    <row r="3" spans="1:5" ht="84.75" thickBot="1" x14ac:dyDescent="0.3">
      <c r="A3" s="90"/>
      <c r="B3" s="91" t="s">
        <v>195</v>
      </c>
      <c r="C3" s="91" t="s">
        <v>196</v>
      </c>
      <c r="D3" s="91" t="s">
        <v>197</v>
      </c>
      <c r="E3" s="91" t="s">
        <v>198</v>
      </c>
    </row>
    <row r="4" spans="1:5" x14ac:dyDescent="0.25">
      <c r="A4" s="5" t="s">
        <v>159</v>
      </c>
      <c r="B4" s="6">
        <v>1349135</v>
      </c>
      <c r="C4" s="6">
        <v>1077139</v>
      </c>
      <c r="D4" s="6">
        <v>427826</v>
      </c>
      <c r="E4" s="6">
        <v>649313</v>
      </c>
    </row>
    <row r="5" spans="1:5" x14ac:dyDescent="0.25">
      <c r="A5" s="5" t="s">
        <v>165</v>
      </c>
      <c r="B5" s="6">
        <v>595970</v>
      </c>
      <c r="C5" s="6">
        <v>612321</v>
      </c>
      <c r="D5" s="6">
        <v>138101</v>
      </c>
      <c r="E5" s="6">
        <v>474220</v>
      </c>
    </row>
    <row r="6" spans="1:5" x14ac:dyDescent="0.25">
      <c r="A6" s="5" t="s">
        <v>164</v>
      </c>
      <c r="B6" s="6">
        <v>743116</v>
      </c>
      <c r="C6" s="6">
        <v>494944</v>
      </c>
      <c r="D6" s="6">
        <v>169741</v>
      </c>
      <c r="E6" s="6">
        <v>325203</v>
      </c>
    </row>
    <row r="7" spans="1:5" x14ac:dyDescent="0.25">
      <c r="A7" s="5" t="s">
        <v>200</v>
      </c>
      <c r="B7" s="6">
        <v>382967</v>
      </c>
      <c r="C7" s="6">
        <v>431600</v>
      </c>
      <c r="D7" s="6">
        <v>121114</v>
      </c>
      <c r="E7" s="6">
        <v>310486</v>
      </c>
    </row>
    <row r="8" spans="1:5" x14ac:dyDescent="0.25">
      <c r="A8" s="5" t="s">
        <v>201</v>
      </c>
      <c r="B8" s="6">
        <v>333647</v>
      </c>
      <c r="C8" s="6">
        <v>388692</v>
      </c>
      <c r="D8" s="6">
        <v>96701</v>
      </c>
      <c r="E8" s="6">
        <v>291991</v>
      </c>
    </row>
    <row r="9" spans="1:5" x14ac:dyDescent="0.25">
      <c r="A9" s="5" t="s">
        <v>161</v>
      </c>
      <c r="B9" s="6">
        <v>1067105</v>
      </c>
      <c r="C9" s="6">
        <v>606255</v>
      </c>
      <c r="D9" s="6">
        <v>320221</v>
      </c>
      <c r="E9" s="6">
        <v>286034</v>
      </c>
    </row>
    <row r="10" spans="1:5" x14ac:dyDescent="0.25">
      <c r="A10" s="5" t="s">
        <v>167</v>
      </c>
      <c r="B10" s="6">
        <v>469178</v>
      </c>
      <c r="C10" s="6">
        <v>418722</v>
      </c>
      <c r="D10" s="6">
        <v>153882</v>
      </c>
      <c r="E10" s="6">
        <v>264840</v>
      </c>
    </row>
    <row r="11" spans="1:5" x14ac:dyDescent="0.25">
      <c r="A11" s="5" t="s">
        <v>202</v>
      </c>
      <c r="B11" s="6">
        <v>251877</v>
      </c>
      <c r="C11" s="6">
        <v>332008</v>
      </c>
      <c r="D11" s="6">
        <v>76429</v>
      </c>
      <c r="E11" s="6">
        <v>255579</v>
      </c>
    </row>
    <row r="12" spans="1:5" x14ac:dyDescent="0.25">
      <c r="A12" s="5" t="s">
        <v>203</v>
      </c>
      <c r="B12" s="6">
        <v>271013</v>
      </c>
      <c r="C12" s="6">
        <v>326299</v>
      </c>
      <c r="D12" s="6">
        <v>84018</v>
      </c>
      <c r="E12" s="6">
        <v>242281</v>
      </c>
    </row>
    <row r="13" spans="1:5" x14ac:dyDescent="0.25">
      <c r="A13" s="5" t="s">
        <v>204</v>
      </c>
      <c r="B13" s="6">
        <v>309904</v>
      </c>
      <c r="C13" s="6">
        <v>333640</v>
      </c>
      <c r="D13" s="6">
        <v>108267</v>
      </c>
      <c r="E13" s="6">
        <v>225373</v>
      </c>
    </row>
    <row r="14" spans="1:5" x14ac:dyDescent="0.25">
      <c r="A14" s="5" t="s">
        <v>162</v>
      </c>
      <c r="B14" s="6">
        <v>964166</v>
      </c>
      <c r="C14" s="6">
        <v>456908</v>
      </c>
      <c r="D14" s="6">
        <v>236415</v>
      </c>
      <c r="E14" s="6">
        <v>220493</v>
      </c>
    </row>
    <row r="15" spans="1:5" x14ac:dyDescent="0.25">
      <c r="A15" s="5" t="s">
        <v>273</v>
      </c>
      <c r="B15" s="6">
        <v>316320</v>
      </c>
      <c r="C15" s="6">
        <v>283490</v>
      </c>
      <c r="D15" s="6">
        <v>75036</v>
      </c>
      <c r="E15" s="6">
        <v>208455</v>
      </c>
    </row>
    <row r="16" spans="1:5" x14ac:dyDescent="0.25">
      <c r="A16" s="5" t="s">
        <v>282</v>
      </c>
      <c r="B16" s="6">
        <v>191035</v>
      </c>
      <c r="C16" s="6">
        <v>266995</v>
      </c>
      <c r="D16" s="6">
        <v>63618</v>
      </c>
      <c r="E16" s="6">
        <v>203378</v>
      </c>
    </row>
    <row r="17" spans="1:5" x14ac:dyDescent="0.25">
      <c r="A17" s="5" t="s">
        <v>311</v>
      </c>
      <c r="B17" s="6">
        <v>176914</v>
      </c>
      <c r="C17" s="6">
        <v>247341</v>
      </c>
      <c r="D17" s="6">
        <v>57602</v>
      </c>
      <c r="E17" s="6">
        <v>189739</v>
      </c>
    </row>
    <row r="18" spans="1:5" x14ac:dyDescent="0.25">
      <c r="A18" s="5" t="s">
        <v>272</v>
      </c>
      <c r="B18" s="6">
        <v>164069</v>
      </c>
      <c r="C18" s="6">
        <v>196938</v>
      </c>
      <c r="D18" s="6">
        <v>37737</v>
      </c>
      <c r="E18" s="6">
        <v>159201</v>
      </c>
    </row>
    <row r="19" spans="1:5" x14ac:dyDescent="0.25">
      <c r="A19" s="5" t="s">
        <v>229</v>
      </c>
      <c r="B19" s="6">
        <v>311387</v>
      </c>
      <c r="C19" s="6">
        <v>238132</v>
      </c>
      <c r="D19" s="6">
        <v>85091</v>
      </c>
      <c r="E19" s="6">
        <v>153041</v>
      </c>
    </row>
    <row r="20" spans="1:5" x14ac:dyDescent="0.25">
      <c r="A20" s="5" t="s">
        <v>269</v>
      </c>
      <c r="B20" s="6">
        <v>261594</v>
      </c>
      <c r="C20" s="6">
        <v>230930</v>
      </c>
      <c r="D20" s="6">
        <v>78349</v>
      </c>
      <c r="E20" s="6">
        <v>152581</v>
      </c>
    </row>
    <row r="21" spans="1:5" x14ac:dyDescent="0.25">
      <c r="A21" s="5" t="s">
        <v>268</v>
      </c>
      <c r="B21" s="6">
        <v>570820</v>
      </c>
      <c r="C21" s="6">
        <v>300566</v>
      </c>
      <c r="D21" s="6">
        <v>152406</v>
      </c>
      <c r="E21" s="6">
        <v>148160</v>
      </c>
    </row>
    <row r="22" spans="1:5" x14ac:dyDescent="0.25">
      <c r="A22" s="5" t="s">
        <v>160</v>
      </c>
      <c r="B22" s="6">
        <v>865303</v>
      </c>
      <c r="C22" s="6">
        <v>355909</v>
      </c>
      <c r="D22" s="6">
        <v>216057</v>
      </c>
      <c r="E22" s="6">
        <v>139852</v>
      </c>
    </row>
    <row r="23" spans="1:5" x14ac:dyDescent="0.25">
      <c r="A23" s="5" t="s">
        <v>278</v>
      </c>
      <c r="B23" s="6">
        <v>314970</v>
      </c>
      <c r="C23" s="6">
        <v>228332</v>
      </c>
      <c r="D23" s="6">
        <v>104464</v>
      </c>
      <c r="E23" s="6">
        <v>123868</v>
      </c>
    </row>
    <row r="24" spans="1:5" x14ac:dyDescent="0.25">
      <c r="A24" s="5" t="s">
        <v>170</v>
      </c>
      <c r="B24" s="6">
        <v>267835</v>
      </c>
      <c r="C24" s="6">
        <v>203262</v>
      </c>
      <c r="D24" s="6">
        <v>81669</v>
      </c>
      <c r="E24" s="6">
        <v>121593</v>
      </c>
    </row>
    <row r="25" spans="1:5" x14ac:dyDescent="0.25">
      <c r="A25" s="5" t="s">
        <v>342</v>
      </c>
      <c r="B25" s="6">
        <v>113243</v>
      </c>
      <c r="C25" s="6">
        <v>132265</v>
      </c>
      <c r="D25" s="6">
        <v>11778</v>
      </c>
      <c r="E25" s="6">
        <v>120486</v>
      </c>
    </row>
    <row r="26" spans="1:5" x14ac:dyDescent="0.25">
      <c r="A26" s="5" t="s">
        <v>334</v>
      </c>
      <c r="B26" s="6">
        <v>132634</v>
      </c>
      <c r="C26" s="6">
        <v>144069</v>
      </c>
      <c r="D26" s="6">
        <v>24151</v>
      </c>
      <c r="E26" s="6">
        <v>119918</v>
      </c>
    </row>
    <row r="27" spans="1:5" x14ac:dyDescent="0.25">
      <c r="A27" s="5" t="s">
        <v>330</v>
      </c>
      <c r="B27" s="6">
        <v>85850</v>
      </c>
      <c r="C27" s="6">
        <v>137825</v>
      </c>
      <c r="D27" s="6">
        <v>19835</v>
      </c>
      <c r="E27" s="6">
        <v>117990</v>
      </c>
    </row>
    <row r="28" spans="1:5" x14ac:dyDescent="0.25">
      <c r="A28" s="5" t="s">
        <v>331</v>
      </c>
      <c r="B28" s="6">
        <v>117319</v>
      </c>
      <c r="C28" s="6">
        <v>138544</v>
      </c>
      <c r="D28" s="6">
        <v>25014</v>
      </c>
      <c r="E28" s="6">
        <v>113530</v>
      </c>
    </row>
    <row r="29" spans="1:5" x14ac:dyDescent="0.25">
      <c r="A29" s="5" t="s">
        <v>343</v>
      </c>
      <c r="B29" s="6">
        <v>85069</v>
      </c>
      <c r="C29" s="6">
        <v>134549</v>
      </c>
      <c r="D29" s="6">
        <v>23793</v>
      </c>
      <c r="E29" s="6">
        <v>110756</v>
      </c>
    </row>
    <row r="30" spans="1:5" x14ac:dyDescent="0.25">
      <c r="A30" s="5" t="s">
        <v>307</v>
      </c>
      <c r="B30" s="6">
        <v>664651</v>
      </c>
      <c r="C30" s="6">
        <v>285187</v>
      </c>
      <c r="D30" s="6">
        <v>175117</v>
      </c>
      <c r="E30" s="6">
        <v>110069</v>
      </c>
    </row>
    <row r="31" spans="1:5" x14ac:dyDescent="0.25">
      <c r="A31" s="5" t="s">
        <v>338</v>
      </c>
      <c r="B31" s="6">
        <v>107029</v>
      </c>
      <c r="C31" s="6">
        <v>128242</v>
      </c>
      <c r="D31" s="6">
        <v>19774</v>
      </c>
      <c r="E31" s="6">
        <v>108468</v>
      </c>
    </row>
    <row r="32" spans="1:5" x14ac:dyDescent="0.25">
      <c r="A32" s="5" t="s">
        <v>340</v>
      </c>
      <c r="B32" s="6">
        <v>139319</v>
      </c>
      <c r="C32" s="6">
        <v>127133</v>
      </c>
      <c r="D32" s="6">
        <v>20064</v>
      </c>
      <c r="E32" s="6">
        <v>107069</v>
      </c>
    </row>
    <row r="33" spans="1:5" x14ac:dyDescent="0.25">
      <c r="A33" s="5" t="s">
        <v>262</v>
      </c>
      <c r="B33" s="6">
        <v>177819</v>
      </c>
      <c r="C33" s="6">
        <v>162442</v>
      </c>
      <c r="D33" s="6">
        <v>56374</v>
      </c>
      <c r="E33" s="6">
        <v>106068</v>
      </c>
    </row>
    <row r="34" spans="1:5" x14ac:dyDescent="0.25">
      <c r="A34" s="5" t="s">
        <v>314</v>
      </c>
      <c r="B34" s="6">
        <v>146658</v>
      </c>
      <c r="C34" s="6">
        <v>147184</v>
      </c>
      <c r="D34" s="6">
        <v>44765</v>
      </c>
      <c r="E34" s="6">
        <v>102419</v>
      </c>
    </row>
    <row r="35" spans="1:5" x14ac:dyDescent="0.25">
      <c r="A35" s="5" t="s">
        <v>313</v>
      </c>
      <c r="B35" s="6">
        <v>175599</v>
      </c>
      <c r="C35" s="6">
        <v>148925</v>
      </c>
      <c r="D35" s="6">
        <v>47548</v>
      </c>
      <c r="E35" s="6">
        <v>101377</v>
      </c>
    </row>
    <row r="36" spans="1:5" x14ac:dyDescent="0.25">
      <c r="A36" s="5" t="s">
        <v>329</v>
      </c>
      <c r="B36" s="6">
        <v>102889</v>
      </c>
      <c r="C36" s="6">
        <v>125318</v>
      </c>
      <c r="D36" s="6">
        <v>27867</v>
      </c>
      <c r="E36" s="6">
        <v>97451</v>
      </c>
    </row>
    <row r="37" spans="1:5" x14ac:dyDescent="0.25">
      <c r="A37" s="5" t="s">
        <v>266</v>
      </c>
      <c r="B37" s="6">
        <v>222401</v>
      </c>
      <c r="C37" s="6">
        <v>158563</v>
      </c>
      <c r="D37" s="6">
        <v>65845</v>
      </c>
      <c r="E37" s="6">
        <v>92718</v>
      </c>
    </row>
    <row r="38" spans="1:5" x14ac:dyDescent="0.25">
      <c r="A38" s="5" t="s">
        <v>248</v>
      </c>
      <c r="B38" s="6">
        <v>105809</v>
      </c>
      <c r="C38" s="6">
        <v>122633</v>
      </c>
      <c r="D38" s="6">
        <v>30195</v>
      </c>
      <c r="E38" s="6">
        <v>92438</v>
      </c>
    </row>
    <row r="39" spans="1:5" x14ac:dyDescent="0.25">
      <c r="A39" s="5" t="s">
        <v>246</v>
      </c>
      <c r="B39" s="6">
        <v>129496</v>
      </c>
      <c r="C39" s="6">
        <v>126863</v>
      </c>
      <c r="D39" s="6">
        <v>35138</v>
      </c>
      <c r="E39" s="6">
        <v>91725</v>
      </c>
    </row>
    <row r="40" spans="1:5" x14ac:dyDescent="0.25">
      <c r="A40" s="5" t="s">
        <v>228</v>
      </c>
      <c r="B40" s="6">
        <v>86826</v>
      </c>
      <c r="C40" s="6">
        <v>116675</v>
      </c>
      <c r="D40" s="6">
        <v>27279</v>
      </c>
      <c r="E40" s="6">
        <v>89396</v>
      </c>
    </row>
    <row r="41" spans="1:5" x14ac:dyDescent="0.25">
      <c r="A41" s="5" t="s">
        <v>339</v>
      </c>
      <c r="B41" s="6">
        <v>105442</v>
      </c>
      <c r="C41" s="6">
        <v>109719</v>
      </c>
      <c r="D41" s="6">
        <v>23345</v>
      </c>
      <c r="E41" s="6">
        <v>86374</v>
      </c>
    </row>
    <row r="42" spans="1:5" x14ac:dyDescent="0.25">
      <c r="A42" s="5" t="s">
        <v>219</v>
      </c>
      <c r="B42" s="6">
        <v>248858</v>
      </c>
      <c r="C42" s="6">
        <v>141052</v>
      </c>
      <c r="D42" s="6">
        <v>58171</v>
      </c>
      <c r="E42" s="6">
        <v>82881</v>
      </c>
    </row>
    <row r="43" spans="1:5" x14ac:dyDescent="0.25">
      <c r="A43" s="5" t="s">
        <v>312</v>
      </c>
      <c r="B43" s="6">
        <v>173470</v>
      </c>
      <c r="C43" s="6">
        <v>109478</v>
      </c>
      <c r="D43" s="6">
        <v>35108</v>
      </c>
      <c r="E43" s="6">
        <v>74370</v>
      </c>
    </row>
    <row r="44" spans="1:5" x14ac:dyDescent="0.25">
      <c r="A44" s="5" t="s">
        <v>386</v>
      </c>
      <c r="B44" s="6">
        <v>45202</v>
      </c>
      <c r="C44" s="6">
        <v>81946</v>
      </c>
      <c r="D44" s="6">
        <v>10257</v>
      </c>
      <c r="E44" s="6">
        <v>71689</v>
      </c>
    </row>
    <row r="45" spans="1:5" x14ac:dyDescent="0.25">
      <c r="A45" s="5" t="s">
        <v>110</v>
      </c>
      <c r="B45" s="6">
        <v>244076</v>
      </c>
      <c r="C45" s="6">
        <v>137445</v>
      </c>
      <c r="D45" s="6">
        <v>68284</v>
      </c>
      <c r="E45" s="6">
        <v>69161</v>
      </c>
    </row>
    <row r="46" spans="1:5" x14ac:dyDescent="0.25">
      <c r="A46" s="5" t="s">
        <v>326</v>
      </c>
      <c r="B46" s="6">
        <v>141689</v>
      </c>
      <c r="C46" s="6">
        <v>96277</v>
      </c>
      <c r="D46" s="6">
        <v>28813</v>
      </c>
      <c r="E46" s="6">
        <v>67464</v>
      </c>
    </row>
    <row r="47" spans="1:5" x14ac:dyDescent="0.25">
      <c r="A47" s="5" t="s">
        <v>263</v>
      </c>
      <c r="B47" s="6">
        <v>417482</v>
      </c>
      <c r="C47" s="6">
        <v>192668</v>
      </c>
      <c r="D47" s="6">
        <v>125485</v>
      </c>
      <c r="E47" s="6">
        <v>67184</v>
      </c>
    </row>
    <row r="48" spans="1:5" x14ac:dyDescent="0.25">
      <c r="A48" s="5" t="s">
        <v>361</v>
      </c>
      <c r="B48" s="6">
        <v>55466</v>
      </c>
      <c r="C48" s="6">
        <v>83934</v>
      </c>
      <c r="D48" s="6">
        <v>16779</v>
      </c>
      <c r="E48" s="6">
        <v>67155</v>
      </c>
    </row>
    <row r="49" spans="1:5" x14ac:dyDescent="0.25">
      <c r="A49" s="5" t="s">
        <v>163</v>
      </c>
      <c r="B49" s="6">
        <v>522804</v>
      </c>
      <c r="C49" s="6">
        <v>304480</v>
      </c>
      <c r="D49" s="6">
        <v>237483</v>
      </c>
      <c r="E49" s="6">
        <v>66997</v>
      </c>
    </row>
    <row r="50" spans="1:5" x14ac:dyDescent="0.25">
      <c r="A50" s="5" t="s">
        <v>351</v>
      </c>
      <c r="B50" s="6">
        <v>65128</v>
      </c>
      <c r="C50" s="6">
        <v>86907</v>
      </c>
      <c r="D50" s="6">
        <v>21564</v>
      </c>
      <c r="E50" s="6">
        <v>65342</v>
      </c>
    </row>
    <row r="51" spans="1:5" x14ac:dyDescent="0.25">
      <c r="A51" s="5" t="s">
        <v>283</v>
      </c>
      <c r="B51" s="6">
        <v>84941</v>
      </c>
      <c r="C51" s="6">
        <v>88824</v>
      </c>
      <c r="D51" s="6">
        <v>23875</v>
      </c>
      <c r="E51" s="6">
        <v>64949</v>
      </c>
    </row>
    <row r="52" spans="1:5" x14ac:dyDescent="0.25">
      <c r="A52" s="5" t="s">
        <v>317</v>
      </c>
      <c r="B52" s="6">
        <v>115263</v>
      </c>
      <c r="C52" s="6">
        <v>108082</v>
      </c>
      <c r="D52" s="6">
        <v>43978</v>
      </c>
      <c r="E52" s="6">
        <v>64104</v>
      </c>
    </row>
    <row r="53" spans="1:5" x14ac:dyDescent="0.25">
      <c r="A53" s="5" t="s">
        <v>310</v>
      </c>
      <c r="B53" s="6">
        <v>268855</v>
      </c>
      <c r="C53" s="6">
        <v>137117</v>
      </c>
      <c r="D53" s="6">
        <v>73791</v>
      </c>
      <c r="E53" s="6">
        <v>63326</v>
      </c>
    </row>
    <row r="54" spans="1:5" x14ac:dyDescent="0.25">
      <c r="A54" s="5" t="s">
        <v>275</v>
      </c>
      <c r="B54" s="6">
        <v>197203</v>
      </c>
      <c r="C54" s="6">
        <v>114412</v>
      </c>
      <c r="D54" s="6">
        <v>51227</v>
      </c>
      <c r="E54" s="6">
        <v>63185</v>
      </c>
    </row>
    <row r="55" spans="1:5" x14ac:dyDescent="0.25">
      <c r="A55" s="5" t="s">
        <v>254</v>
      </c>
      <c r="B55" s="6">
        <v>257033</v>
      </c>
      <c r="C55" s="6">
        <v>130108</v>
      </c>
      <c r="D55" s="6">
        <v>68611</v>
      </c>
      <c r="E55" s="6">
        <v>61497</v>
      </c>
    </row>
    <row r="56" spans="1:5" x14ac:dyDescent="0.25">
      <c r="A56" s="5" t="s">
        <v>362</v>
      </c>
      <c r="B56" s="6">
        <v>74041</v>
      </c>
      <c r="C56" s="6">
        <v>77903</v>
      </c>
      <c r="D56" s="6">
        <v>16685</v>
      </c>
      <c r="E56" s="6">
        <v>61218</v>
      </c>
    </row>
    <row r="57" spans="1:5" x14ac:dyDescent="0.25">
      <c r="A57" s="5" t="s">
        <v>279</v>
      </c>
      <c r="B57" s="6">
        <v>125149</v>
      </c>
      <c r="C57" s="6">
        <v>93196</v>
      </c>
      <c r="D57" s="6">
        <v>34684</v>
      </c>
      <c r="E57" s="6">
        <v>58512</v>
      </c>
    </row>
    <row r="58" spans="1:5" x14ac:dyDescent="0.25">
      <c r="A58" s="5" t="s">
        <v>169</v>
      </c>
      <c r="B58" s="6">
        <v>220827</v>
      </c>
      <c r="C58" s="6">
        <v>143649</v>
      </c>
      <c r="D58" s="6">
        <v>85772</v>
      </c>
      <c r="E58" s="6">
        <v>57877</v>
      </c>
    </row>
    <row r="59" spans="1:5" x14ac:dyDescent="0.25">
      <c r="A59" s="5" t="s">
        <v>308</v>
      </c>
      <c r="B59" s="6">
        <v>317318</v>
      </c>
      <c r="C59" s="6">
        <v>144272</v>
      </c>
      <c r="D59" s="6">
        <v>86953</v>
      </c>
      <c r="E59" s="6">
        <v>57318</v>
      </c>
    </row>
    <row r="60" spans="1:5" x14ac:dyDescent="0.25">
      <c r="A60" s="5" t="s">
        <v>378</v>
      </c>
      <c r="B60" s="6">
        <v>73400</v>
      </c>
      <c r="C60" s="6">
        <v>70632</v>
      </c>
      <c r="D60" s="6">
        <v>13496</v>
      </c>
      <c r="E60" s="6">
        <v>57136</v>
      </c>
    </row>
    <row r="61" spans="1:5" x14ac:dyDescent="0.25">
      <c r="A61" s="5" t="s">
        <v>166</v>
      </c>
      <c r="B61" s="6">
        <v>680040</v>
      </c>
      <c r="C61" s="6">
        <v>279939</v>
      </c>
      <c r="D61" s="6">
        <v>223109</v>
      </c>
      <c r="E61" s="6">
        <v>56830</v>
      </c>
    </row>
    <row r="62" spans="1:5" x14ac:dyDescent="0.25">
      <c r="A62" s="5" t="s">
        <v>325</v>
      </c>
      <c r="B62" s="6">
        <v>103791</v>
      </c>
      <c r="C62" s="6">
        <v>84610</v>
      </c>
      <c r="D62" s="6">
        <v>28294</v>
      </c>
      <c r="E62" s="6">
        <v>56316</v>
      </c>
    </row>
    <row r="63" spans="1:5" x14ac:dyDescent="0.25">
      <c r="A63" s="5" t="s">
        <v>335</v>
      </c>
      <c r="B63" s="6">
        <v>69089</v>
      </c>
      <c r="C63" s="6">
        <v>85508</v>
      </c>
      <c r="D63" s="6">
        <v>33744</v>
      </c>
      <c r="E63" s="6">
        <v>51764</v>
      </c>
    </row>
    <row r="64" spans="1:5" x14ac:dyDescent="0.25">
      <c r="A64" s="5" t="s">
        <v>315</v>
      </c>
      <c r="B64" s="6">
        <v>164429</v>
      </c>
      <c r="C64" s="6">
        <v>96707</v>
      </c>
      <c r="D64" s="6">
        <v>46126</v>
      </c>
      <c r="E64" s="6">
        <v>50581</v>
      </c>
    </row>
    <row r="65" spans="1:5" x14ac:dyDescent="0.25">
      <c r="A65" s="5" t="s">
        <v>353</v>
      </c>
      <c r="B65" s="6">
        <v>63990</v>
      </c>
      <c r="C65" s="6">
        <v>76838</v>
      </c>
      <c r="D65" s="6">
        <v>26411</v>
      </c>
      <c r="E65" s="6">
        <v>50427</v>
      </c>
    </row>
    <row r="66" spans="1:5" x14ac:dyDescent="0.25">
      <c r="A66" s="5" t="s">
        <v>223</v>
      </c>
      <c r="B66" s="6">
        <v>138673</v>
      </c>
      <c r="C66" s="6">
        <v>85900</v>
      </c>
      <c r="D66" s="6">
        <v>35662</v>
      </c>
      <c r="E66" s="6">
        <v>50238</v>
      </c>
    </row>
    <row r="67" spans="1:5" x14ac:dyDescent="0.25">
      <c r="A67" s="5" t="s">
        <v>352</v>
      </c>
      <c r="B67" s="6">
        <v>59254</v>
      </c>
      <c r="C67" s="6">
        <v>72071</v>
      </c>
      <c r="D67" s="6">
        <v>24786</v>
      </c>
      <c r="E67" s="6">
        <v>47285</v>
      </c>
    </row>
    <row r="68" spans="1:5" x14ac:dyDescent="0.25">
      <c r="A68" s="5" t="s">
        <v>341</v>
      </c>
      <c r="B68" s="6">
        <v>65465</v>
      </c>
      <c r="C68" s="6">
        <v>78395</v>
      </c>
      <c r="D68" s="6">
        <v>31135</v>
      </c>
      <c r="E68" s="6">
        <v>47260</v>
      </c>
    </row>
    <row r="69" spans="1:5" x14ac:dyDescent="0.25">
      <c r="A69" s="5" t="s">
        <v>244</v>
      </c>
      <c r="B69" s="6">
        <v>45632</v>
      </c>
      <c r="C69" s="6">
        <v>60994</v>
      </c>
      <c r="D69" s="6">
        <v>13876</v>
      </c>
      <c r="E69" s="6">
        <v>47118</v>
      </c>
    </row>
    <row r="70" spans="1:5" x14ac:dyDescent="0.25">
      <c r="A70" s="5" t="s">
        <v>358</v>
      </c>
      <c r="B70" s="6">
        <v>51253</v>
      </c>
      <c r="C70" s="6">
        <v>64586</v>
      </c>
      <c r="D70" s="6">
        <v>17976</v>
      </c>
      <c r="E70" s="6">
        <v>46610</v>
      </c>
    </row>
    <row r="71" spans="1:5" x14ac:dyDescent="0.25">
      <c r="A71" s="5" t="s">
        <v>136</v>
      </c>
      <c r="B71" s="6">
        <v>56851</v>
      </c>
      <c r="C71" s="6">
        <v>61513</v>
      </c>
      <c r="D71" s="6">
        <v>15336</v>
      </c>
      <c r="E71" s="6">
        <v>46177</v>
      </c>
    </row>
    <row r="72" spans="1:5" x14ac:dyDescent="0.25">
      <c r="A72" s="5" t="s">
        <v>255</v>
      </c>
      <c r="B72" s="6">
        <v>259966</v>
      </c>
      <c r="C72" s="6">
        <v>120175</v>
      </c>
      <c r="D72" s="6">
        <v>74235</v>
      </c>
      <c r="E72" s="6">
        <v>45940</v>
      </c>
    </row>
    <row r="73" spans="1:5" x14ac:dyDescent="0.25">
      <c r="A73" s="5" t="s">
        <v>385</v>
      </c>
      <c r="B73" s="6">
        <v>38110</v>
      </c>
      <c r="C73" s="6">
        <v>59265</v>
      </c>
      <c r="D73" s="6">
        <v>13501</v>
      </c>
      <c r="E73" s="6">
        <v>45764</v>
      </c>
    </row>
    <row r="74" spans="1:5" x14ac:dyDescent="0.25">
      <c r="A74" s="5" t="s">
        <v>387</v>
      </c>
      <c r="B74" s="6">
        <v>48967</v>
      </c>
      <c r="C74" s="6">
        <v>58750</v>
      </c>
      <c r="D74" s="6">
        <v>13911</v>
      </c>
      <c r="E74" s="6">
        <v>44839</v>
      </c>
    </row>
    <row r="75" spans="1:5" x14ac:dyDescent="0.25">
      <c r="A75" s="5" t="s">
        <v>226</v>
      </c>
      <c r="B75" s="6">
        <v>26478</v>
      </c>
      <c r="C75" s="6">
        <v>53083</v>
      </c>
      <c r="D75" s="6">
        <v>8350</v>
      </c>
      <c r="E75" s="6">
        <v>44733</v>
      </c>
    </row>
    <row r="76" spans="1:5" x14ac:dyDescent="0.25">
      <c r="A76" s="5" t="s">
        <v>348</v>
      </c>
      <c r="B76" s="6">
        <v>60431</v>
      </c>
      <c r="C76" s="6">
        <v>76125</v>
      </c>
      <c r="D76" s="6">
        <v>31719</v>
      </c>
      <c r="E76" s="6">
        <v>44406</v>
      </c>
    </row>
    <row r="77" spans="1:5" x14ac:dyDescent="0.25">
      <c r="A77" s="5" t="s">
        <v>349</v>
      </c>
      <c r="B77" s="6">
        <v>63043</v>
      </c>
      <c r="C77" s="6">
        <v>66307</v>
      </c>
      <c r="D77" s="6">
        <v>22190</v>
      </c>
      <c r="E77" s="6">
        <v>44117</v>
      </c>
    </row>
    <row r="78" spans="1:5" x14ac:dyDescent="0.25">
      <c r="A78" s="5" t="s">
        <v>256</v>
      </c>
      <c r="B78" s="6">
        <v>97585</v>
      </c>
      <c r="C78" s="6">
        <v>73949</v>
      </c>
      <c r="D78" s="6">
        <v>30069</v>
      </c>
      <c r="E78" s="6">
        <v>43880</v>
      </c>
    </row>
    <row r="79" spans="1:5" x14ac:dyDescent="0.25">
      <c r="A79" s="5" t="s">
        <v>328</v>
      </c>
      <c r="B79" s="6">
        <v>96116</v>
      </c>
      <c r="C79" s="6">
        <v>73703</v>
      </c>
      <c r="D79" s="6">
        <v>29852</v>
      </c>
      <c r="E79" s="6">
        <v>43851</v>
      </c>
    </row>
    <row r="80" spans="1:5" x14ac:dyDescent="0.25">
      <c r="A80" s="5" t="s">
        <v>318</v>
      </c>
      <c r="B80" s="6">
        <v>117142</v>
      </c>
      <c r="C80" s="6">
        <v>83268</v>
      </c>
      <c r="D80" s="6">
        <v>39704</v>
      </c>
      <c r="E80" s="6">
        <v>43564</v>
      </c>
    </row>
    <row r="81" spans="1:5" x14ac:dyDescent="0.25">
      <c r="A81" s="5" t="s">
        <v>364</v>
      </c>
      <c r="B81" s="6">
        <v>53371</v>
      </c>
      <c r="C81" s="6">
        <v>65656</v>
      </c>
      <c r="D81" s="6">
        <v>22127</v>
      </c>
      <c r="E81" s="6">
        <v>43529</v>
      </c>
    </row>
    <row r="82" spans="1:5" x14ac:dyDescent="0.25">
      <c r="A82" s="5" t="s">
        <v>401</v>
      </c>
      <c r="B82" s="6">
        <v>37202</v>
      </c>
      <c r="C82" s="6">
        <v>55021</v>
      </c>
      <c r="D82" s="6">
        <v>13101</v>
      </c>
      <c r="E82" s="6">
        <v>41920</v>
      </c>
    </row>
    <row r="83" spans="1:5" x14ac:dyDescent="0.25">
      <c r="A83" s="5" t="s">
        <v>247</v>
      </c>
      <c r="B83" s="6">
        <v>89315</v>
      </c>
      <c r="C83" s="6">
        <v>68313</v>
      </c>
      <c r="D83" s="6">
        <v>26707</v>
      </c>
      <c r="E83" s="6">
        <v>41606</v>
      </c>
    </row>
    <row r="84" spans="1:5" x14ac:dyDescent="0.25">
      <c r="A84" s="5" t="s">
        <v>381</v>
      </c>
      <c r="B84" s="6">
        <v>42848</v>
      </c>
      <c r="C84" s="6">
        <v>50022</v>
      </c>
      <c r="D84" s="6">
        <v>9171</v>
      </c>
      <c r="E84" s="6">
        <v>40851</v>
      </c>
    </row>
    <row r="85" spans="1:5" x14ac:dyDescent="0.25">
      <c r="A85" s="5" t="s">
        <v>366</v>
      </c>
      <c r="B85" s="6">
        <v>45964</v>
      </c>
      <c r="C85" s="6">
        <v>58019</v>
      </c>
      <c r="D85" s="6">
        <v>22379</v>
      </c>
      <c r="E85" s="6">
        <v>35640</v>
      </c>
    </row>
    <row r="86" spans="1:5" x14ac:dyDescent="0.25">
      <c r="A86" s="5" t="s">
        <v>365</v>
      </c>
      <c r="B86" s="6">
        <v>60691</v>
      </c>
      <c r="C86" s="6">
        <v>48935</v>
      </c>
      <c r="D86" s="6">
        <v>13750</v>
      </c>
      <c r="E86" s="6">
        <v>35185</v>
      </c>
    </row>
    <row r="87" spans="1:5" x14ac:dyDescent="0.25">
      <c r="A87" s="5" t="s">
        <v>376</v>
      </c>
      <c r="B87" s="6">
        <v>52669</v>
      </c>
      <c r="C87" s="6">
        <v>47658</v>
      </c>
      <c r="D87" s="6">
        <v>12687</v>
      </c>
      <c r="E87" s="6">
        <v>34971</v>
      </c>
    </row>
    <row r="88" spans="1:5" x14ac:dyDescent="0.25">
      <c r="A88" s="5" t="s">
        <v>374</v>
      </c>
      <c r="B88" s="6">
        <v>50570</v>
      </c>
      <c r="C88" s="6">
        <v>49222</v>
      </c>
      <c r="D88" s="6">
        <v>14388</v>
      </c>
      <c r="E88" s="6">
        <v>34834</v>
      </c>
    </row>
    <row r="89" spans="1:5" x14ac:dyDescent="0.25">
      <c r="A89" s="5" t="s">
        <v>410</v>
      </c>
      <c r="B89" s="6">
        <v>40118</v>
      </c>
      <c r="C89" s="6">
        <v>43579</v>
      </c>
      <c r="D89" s="6">
        <v>8847</v>
      </c>
      <c r="E89" s="6">
        <v>34732</v>
      </c>
    </row>
    <row r="90" spans="1:5" x14ac:dyDescent="0.25">
      <c r="A90" s="5" t="s">
        <v>434</v>
      </c>
      <c r="B90" s="6">
        <v>37419</v>
      </c>
      <c r="C90" s="6">
        <v>43067</v>
      </c>
      <c r="D90" s="6">
        <v>9118</v>
      </c>
      <c r="E90" s="6">
        <v>33949</v>
      </c>
    </row>
    <row r="91" spans="1:5" x14ac:dyDescent="0.25">
      <c r="A91" s="5" t="s">
        <v>395</v>
      </c>
      <c r="B91" s="6">
        <v>37640</v>
      </c>
      <c r="C91" s="6">
        <v>44967</v>
      </c>
      <c r="D91" s="6">
        <v>11280</v>
      </c>
      <c r="E91" s="6">
        <v>33687</v>
      </c>
    </row>
    <row r="92" spans="1:5" x14ac:dyDescent="0.25">
      <c r="A92" s="5" t="s">
        <v>316</v>
      </c>
      <c r="B92" s="6">
        <v>133795</v>
      </c>
      <c r="C92" s="6">
        <v>77718</v>
      </c>
      <c r="D92" s="6">
        <v>44276</v>
      </c>
      <c r="E92" s="6">
        <v>33441</v>
      </c>
    </row>
    <row r="93" spans="1:5" x14ac:dyDescent="0.25">
      <c r="A93" s="5" t="s">
        <v>119</v>
      </c>
      <c r="B93" s="6">
        <v>69603</v>
      </c>
      <c r="C93" s="6">
        <v>55283</v>
      </c>
      <c r="D93" s="6">
        <v>22129</v>
      </c>
      <c r="E93" s="6">
        <v>33154</v>
      </c>
    </row>
    <row r="94" spans="1:5" x14ac:dyDescent="0.25">
      <c r="A94" s="5" t="s">
        <v>416</v>
      </c>
      <c r="B94" s="6">
        <v>31470</v>
      </c>
      <c r="C94" s="6">
        <v>38864</v>
      </c>
      <c r="D94" s="6">
        <v>5933</v>
      </c>
      <c r="E94" s="6">
        <v>32930</v>
      </c>
    </row>
    <row r="95" spans="1:5" x14ac:dyDescent="0.25">
      <c r="A95" s="5" t="s">
        <v>245</v>
      </c>
      <c r="B95" s="6">
        <v>55003</v>
      </c>
      <c r="C95" s="6">
        <v>48808</v>
      </c>
      <c r="D95" s="6">
        <v>16248</v>
      </c>
      <c r="E95" s="6">
        <v>32560</v>
      </c>
    </row>
    <row r="96" spans="1:5" x14ac:dyDescent="0.25">
      <c r="A96" s="5" t="s">
        <v>408</v>
      </c>
      <c r="B96" s="6">
        <v>30878</v>
      </c>
      <c r="C96" s="6">
        <v>43008</v>
      </c>
      <c r="D96" s="6">
        <v>10456</v>
      </c>
      <c r="E96" s="6">
        <v>32552</v>
      </c>
    </row>
    <row r="97" spans="1:5" x14ac:dyDescent="0.25">
      <c r="A97" s="5" t="s">
        <v>558</v>
      </c>
      <c r="B97" s="6">
        <v>29680</v>
      </c>
      <c r="C97" s="6">
        <v>38302</v>
      </c>
      <c r="D97" s="6">
        <v>5760</v>
      </c>
      <c r="E97" s="6">
        <v>32542</v>
      </c>
    </row>
    <row r="98" spans="1:5" x14ac:dyDescent="0.25">
      <c r="A98" s="5" t="s">
        <v>370</v>
      </c>
      <c r="B98" s="6">
        <v>48702</v>
      </c>
      <c r="C98" s="6">
        <v>48549</v>
      </c>
      <c r="D98" s="6">
        <v>16402</v>
      </c>
      <c r="E98" s="6">
        <v>32147</v>
      </c>
    </row>
    <row r="99" spans="1:5" x14ac:dyDescent="0.25">
      <c r="A99" s="5" t="s">
        <v>221</v>
      </c>
      <c r="B99" s="6">
        <v>103428</v>
      </c>
      <c r="C99" s="6">
        <v>57384</v>
      </c>
      <c r="D99" s="6">
        <v>26254</v>
      </c>
      <c r="E99" s="6">
        <v>31130</v>
      </c>
    </row>
    <row r="100" spans="1:5" x14ac:dyDescent="0.25">
      <c r="A100" s="5" t="s">
        <v>270</v>
      </c>
      <c r="B100" s="6">
        <v>167864</v>
      </c>
      <c r="C100" s="6">
        <v>98413</v>
      </c>
      <c r="D100" s="6">
        <v>67916</v>
      </c>
      <c r="E100" s="6">
        <v>30497</v>
      </c>
    </row>
    <row r="101" spans="1:5" x14ac:dyDescent="0.25">
      <c r="A101" s="5" t="s">
        <v>399</v>
      </c>
      <c r="B101" s="6">
        <v>40706</v>
      </c>
      <c r="C101" s="6">
        <v>42452</v>
      </c>
      <c r="D101" s="6">
        <v>12477</v>
      </c>
      <c r="E101" s="6">
        <v>29975</v>
      </c>
    </row>
    <row r="102" spans="1:5" x14ac:dyDescent="0.25">
      <c r="A102" s="5" t="s">
        <v>344</v>
      </c>
      <c r="B102" s="6">
        <v>79997</v>
      </c>
      <c r="C102" s="6">
        <v>55021</v>
      </c>
      <c r="D102" s="6">
        <v>25065</v>
      </c>
      <c r="E102" s="6">
        <v>29956</v>
      </c>
    </row>
    <row r="103" spans="1:5" x14ac:dyDescent="0.25">
      <c r="A103" s="5" t="s">
        <v>371</v>
      </c>
      <c r="B103" s="6">
        <v>53618</v>
      </c>
      <c r="C103" s="6">
        <v>43321</v>
      </c>
      <c r="D103" s="6">
        <v>13380</v>
      </c>
      <c r="E103" s="6">
        <v>29941</v>
      </c>
    </row>
    <row r="104" spans="1:5" x14ac:dyDescent="0.25">
      <c r="A104" s="5" t="s">
        <v>271</v>
      </c>
      <c r="B104" s="6">
        <v>47338</v>
      </c>
      <c r="C104" s="6">
        <v>47453</v>
      </c>
      <c r="D104" s="6">
        <v>17626</v>
      </c>
      <c r="E104" s="6">
        <v>29827</v>
      </c>
    </row>
    <row r="105" spans="1:5" x14ac:dyDescent="0.25">
      <c r="A105" s="5" t="s">
        <v>372</v>
      </c>
      <c r="B105" s="6">
        <v>52594</v>
      </c>
      <c r="C105" s="6">
        <v>44437</v>
      </c>
      <c r="D105" s="6">
        <v>14647</v>
      </c>
      <c r="E105" s="6">
        <v>29790</v>
      </c>
    </row>
    <row r="106" spans="1:5" x14ac:dyDescent="0.25">
      <c r="A106" s="5" t="s">
        <v>118</v>
      </c>
      <c r="B106" s="6">
        <v>90565</v>
      </c>
      <c r="C106" s="6">
        <v>60755</v>
      </c>
      <c r="D106" s="6">
        <v>31563</v>
      </c>
      <c r="E106" s="6">
        <v>29192</v>
      </c>
    </row>
    <row r="107" spans="1:5" x14ac:dyDescent="0.25">
      <c r="A107" s="5" t="s">
        <v>276</v>
      </c>
      <c r="B107" s="6">
        <v>38225</v>
      </c>
      <c r="C107" s="6">
        <v>41096</v>
      </c>
      <c r="D107" s="6">
        <v>11946</v>
      </c>
      <c r="E107" s="6">
        <v>29150</v>
      </c>
    </row>
    <row r="108" spans="1:5" x14ac:dyDescent="0.25">
      <c r="A108" s="5" t="s">
        <v>333</v>
      </c>
      <c r="B108" s="6">
        <v>74079</v>
      </c>
      <c r="C108" s="6">
        <v>49448</v>
      </c>
      <c r="D108" s="6">
        <v>20310</v>
      </c>
      <c r="E108" s="6">
        <v>29138</v>
      </c>
    </row>
    <row r="109" spans="1:5" x14ac:dyDescent="0.25">
      <c r="A109" s="5" t="s">
        <v>120</v>
      </c>
      <c r="B109" s="6">
        <v>72562</v>
      </c>
      <c r="C109" s="6">
        <v>58366</v>
      </c>
      <c r="D109" s="6">
        <v>29901</v>
      </c>
      <c r="E109" s="6">
        <v>28465</v>
      </c>
    </row>
    <row r="110" spans="1:5" x14ac:dyDescent="0.25">
      <c r="A110" s="5" t="s">
        <v>577</v>
      </c>
      <c r="B110" s="6">
        <v>26196</v>
      </c>
      <c r="C110" s="6">
        <v>33562</v>
      </c>
      <c r="D110" s="6">
        <v>5341</v>
      </c>
      <c r="E110" s="6">
        <v>28221</v>
      </c>
    </row>
    <row r="111" spans="1:5" x14ac:dyDescent="0.25">
      <c r="A111" s="5" t="s">
        <v>355</v>
      </c>
      <c r="B111" s="6">
        <v>60325</v>
      </c>
      <c r="C111" s="6">
        <v>48193</v>
      </c>
      <c r="D111" s="6">
        <v>19987</v>
      </c>
      <c r="E111" s="6">
        <v>28207</v>
      </c>
    </row>
    <row r="112" spans="1:5" x14ac:dyDescent="0.25">
      <c r="A112" s="5" t="s">
        <v>406</v>
      </c>
      <c r="B112" s="6">
        <v>28841</v>
      </c>
      <c r="C112" s="6">
        <v>37460</v>
      </c>
      <c r="D112" s="6">
        <v>9630</v>
      </c>
      <c r="E112" s="6">
        <v>27830</v>
      </c>
    </row>
    <row r="113" spans="1:5" x14ac:dyDescent="0.25">
      <c r="A113" s="5" t="s">
        <v>435</v>
      </c>
      <c r="B113" s="6">
        <v>29404</v>
      </c>
      <c r="C113" s="6">
        <v>35714</v>
      </c>
      <c r="D113" s="6">
        <v>8101</v>
      </c>
      <c r="E113" s="6">
        <v>27613</v>
      </c>
    </row>
    <row r="114" spans="1:5" x14ac:dyDescent="0.25">
      <c r="A114" s="5" t="s">
        <v>375</v>
      </c>
      <c r="B114" s="6">
        <v>45962</v>
      </c>
      <c r="C114" s="6">
        <v>39870</v>
      </c>
      <c r="D114" s="6">
        <v>12523</v>
      </c>
      <c r="E114" s="6">
        <v>27347</v>
      </c>
    </row>
    <row r="115" spans="1:5" x14ac:dyDescent="0.25">
      <c r="A115" s="5" t="s">
        <v>402</v>
      </c>
      <c r="B115" s="6">
        <v>33640</v>
      </c>
      <c r="C115" s="6">
        <v>37386</v>
      </c>
      <c r="D115" s="6">
        <v>11280</v>
      </c>
      <c r="E115" s="6">
        <v>26107</v>
      </c>
    </row>
    <row r="116" spans="1:5" x14ac:dyDescent="0.25">
      <c r="A116" s="5" t="s">
        <v>322</v>
      </c>
      <c r="B116" s="6">
        <v>106494</v>
      </c>
      <c r="C116" s="6">
        <v>58943</v>
      </c>
      <c r="D116" s="6">
        <v>32936</v>
      </c>
      <c r="E116" s="6">
        <v>26007</v>
      </c>
    </row>
    <row r="117" spans="1:5" x14ac:dyDescent="0.25">
      <c r="A117" s="5" t="s">
        <v>332</v>
      </c>
      <c r="B117" s="6">
        <v>99634</v>
      </c>
      <c r="C117" s="6">
        <v>50827</v>
      </c>
      <c r="D117" s="6">
        <v>24931</v>
      </c>
      <c r="E117" s="6">
        <v>25895</v>
      </c>
    </row>
    <row r="118" spans="1:5" x14ac:dyDescent="0.25">
      <c r="A118" s="5" t="s">
        <v>431</v>
      </c>
      <c r="B118" s="6">
        <v>42123</v>
      </c>
      <c r="C118" s="6">
        <v>33838</v>
      </c>
      <c r="D118" s="6">
        <v>8045</v>
      </c>
      <c r="E118" s="6">
        <v>25793</v>
      </c>
    </row>
    <row r="119" spans="1:5" x14ac:dyDescent="0.25">
      <c r="A119" s="5" t="s">
        <v>403</v>
      </c>
      <c r="B119" s="6">
        <v>38238</v>
      </c>
      <c r="C119" s="6">
        <v>32491</v>
      </c>
      <c r="D119" s="6">
        <v>7796</v>
      </c>
      <c r="E119" s="6">
        <v>24695</v>
      </c>
    </row>
    <row r="120" spans="1:5" x14ac:dyDescent="0.25">
      <c r="A120" s="5" t="s">
        <v>359</v>
      </c>
      <c r="B120" s="6">
        <v>48376</v>
      </c>
      <c r="C120" s="6">
        <v>43284</v>
      </c>
      <c r="D120" s="6">
        <v>18670</v>
      </c>
      <c r="E120" s="6">
        <v>24614</v>
      </c>
    </row>
    <row r="121" spans="1:5" x14ac:dyDescent="0.25">
      <c r="A121" s="5" t="s">
        <v>578</v>
      </c>
      <c r="B121" s="6">
        <v>25080</v>
      </c>
      <c r="C121" s="6">
        <v>29938</v>
      </c>
      <c r="D121" s="6">
        <v>5455</v>
      </c>
      <c r="E121" s="6">
        <v>24483</v>
      </c>
    </row>
    <row r="122" spans="1:5" x14ac:dyDescent="0.25">
      <c r="A122" s="5" t="s">
        <v>345</v>
      </c>
      <c r="B122" s="6">
        <v>74787</v>
      </c>
      <c r="C122" s="6">
        <v>51123</v>
      </c>
      <c r="D122" s="6">
        <v>26731</v>
      </c>
      <c r="E122" s="6">
        <v>24392</v>
      </c>
    </row>
    <row r="123" spans="1:5" x14ac:dyDescent="0.25">
      <c r="A123" s="5" t="s">
        <v>323</v>
      </c>
      <c r="B123" s="6">
        <v>90921</v>
      </c>
      <c r="C123" s="6">
        <v>55495</v>
      </c>
      <c r="D123" s="6">
        <v>31471</v>
      </c>
      <c r="E123" s="6">
        <v>24024</v>
      </c>
    </row>
    <row r="124" spans="1:5" x14ac:dyDescent="0.25">
      <c r="A124" s="5" t="s">
        <v>423</v>
      </c>
      <c r="B124" s="6">
        <v>27961</v>
      </c>
      <c r="C124" s="6">
        <v>33292</v>
      </c>
      <c r="D124" s="6">
        <v>10334</v>
      </c>
      <c r="E124" s="6">
        <v>22957</v>
      </c>
    </row>
    <row r="125" spans="1:5" x14ac:dyDescent="0.25">
      <c r="A125" s="5" t="s">
        <v>224</v>
      </c>
      <c r="B125" s="6">
        <v>469878</v>
      </c>
      <c r="C125" s="6">
        <v>186293</v>
      </c>
      <c r="D125" s="6">
        <v>164085</v>
      </c>
      <c r="E125" s="6">
        <v>22209</v>
      </c>
    </row>
    <row r="126" spans="1:5" x14ac:dyDescent="0.25">
      <c r="A126" s="5" t="s">
        <v>324</v>
      </c>
      <c r="B126" s="6">
        <v>86714</v>
      </c>
      <c r="C126" s="6">
        <v>54595</v>
      </c>
      <c r="D126" s="6">
        <v>32916</v>
      </c>
      <c r="E126" s="6">
        <v>21679</v>
      </c>
    </row>
    <row r="127" spans="1:5" x14ac:dyDescent="0.25">
      <c r="A127" s="5" t="s">
        <v>243</v>
      </c>
      <c r="B127" s="6">
        <v>70205</v>
      </c>
      <c r="C127" s="6">
        <v>38074</v>
      </c>
      <c r="D127" s="6">
        <v>16902</v>
      </c>
      <c r="E127" s="6">
        <v>21172</v>
      </c>
    </row>
    <row r="128" spans="1:5" x14ac:dyDescent="0.25">
      <c r="A128" s="5" t="s">
        <v>360</v>
      </c>
      <c r="B128" s="6">
        <v>56647</v>
      </c>
      <c r="C128" s="6">
        <v>35584</v>
      </c>
      <c r="D128" s="6">
        <v>14993</v>
      </c>
      <c r="E128" s="6">
        <v>20591</v>
      </c>
    </row>
    <row r="129" spans="1:5" x14ac:dyDescent="0.25">
      <c r="A129" s="5" t="s">
        <v>392</v>
      </c>
      <c r="B129" s="6">
        <v>48500</v>
      </c>
      <c r="C129" s="6">
        <v>34465</v>
      </c>
      <c r="D129" s="6">
        <v>14636</v>
      </c>
      <c r="E129" s="6">
        <v>19830</v>
      </c>
    </row>
    <row r="130" spans="1:5" x14ac:dyDescent="0.25">
      <c r="A130" s="5" t="s">
        <v>384</v>
      </c>
      <c r="B130" s="6">
        <v>44245</v>
      </c>
      <c r="C130" s="6">
        <v>34905</v>
      </c>
      <c r="D130" s="6">
        <v>15198</v>
      </c>
      <c r="E130" s="6">
        <v>19707</v>
      </c>
    </row>
    <row r="131" spans="1:5" x14ac:dyDescent="0.25">
      <c r="A131" s="5" t="s">
        <v>258</v>
      </c>
      <c r="B131" s="6">
        <v>50640</v>
      </c>
      <c r="C131" s="6">
        <v>33919</v>
      </c>
      <c r="D131" s="6">
        <v>14508</v>
      </c>
      <c r="E131" s="6">
        <v>19411</v>
      </c>
    </row>
    <row r="132" spans="1:5" x14ac:dyDescent="0.25">
      <c r="A132" s="5" t="s">
        <v>380</v>
      </c>
      <c r="B132" s="6">
        <v>40315</v>
      </c>
      <c r="C132" s="6">
        <v>27490</v>
      </c>
      <c r="D132" s="6">
        <v>8571</v>
      </c>
      <c r="E132" s="6">
        <v>18919</v>
      </c>
    </row>
    <row r="133" spans="1:5" x14ac:dyDescent="0.25">
      <c r="A133" s="5" t="s">
        <v>412</v>
      </c>
      <c r="B133" s="6">
        <v>29144</v>
      </c>
      <c r="C133" s="6">
        <v>29642</v>
      </c>
      <c r="D133" s="6">
        <v>10746</v>
      </c>
      <c r="E133" s="6">
        <v>18896</v>
      </c>
    </row>
    <row r="134" spans="1:5" x14ac:dyDescent="0.25">
      <c r="A134" s="5" t="s">
        <v>250</v>
      </c>
      <c r="B134" s="6">
        <v>124681</v>
      </c>
      <c r="C134" s="6">
        <v>65267</v>
      </c>
      <c r="D134" s="6">
        <v>46515</v>
      </c>
      <c r="E134" s="6">
        <v>18752</v>
      </c>
    </row>
    <row r="135" spans="1:5" x14ac:dyDescent="0.25">
      <c r="A135" s="5" t="s">
        <v>124</v>
      </c>
      <c r="B135" s="6">
        <v>29597</v>
      </c>
      <c r="C135" s="6">
        <v>29243</v>
      </c>
      <c r="D135" s="6">
        <v>11225</v>
      </c>
      <c r="E135" s="6">
        <v>18018</v>
      </c>
    </row>
    <row r="136" spans="1:5" x14ac:dyDescent="0.25">
      <c r="A136" s="5" t="s">
        <v>267</v>
      </c>
      <c r="B136" s="6">
        <v>121901</v>
      </c>
      <c r="C136" s="6">
        <v>53810</v>
      </c>
      <c r="D136" s="6">
        <v>36521</v>
      </c>
      <c r="E136" s="6">
        <v>17289</v>
      </c>
    </row>
    <row r="137" spans="1:5" x14ac:dyDescent="0.25">
      <c r="A137" s="5" t="s">
        <v>544</v>
      </c>
      <c r="B137" s="6">
        <v>27902</v>
      </c>
      <c r="C137" s="6">
        <v>26677</v>
      </c>
      <c r="D137" s="6">
        <v>9666</v>
      </c>
      <c r="E137" s="6">
        <v>17011</v>
      </c>
    </row>
    <row r="138" spans="1:5" x14ac:dyDescent="0.25">
      <c r="A138" s="5" t="s">
        <v>337</v>
      </c>
      <c r="B138" s="6">
        <v>88963</v>
      </c>
      <c r="C138" s="6">
        <v>41231</v>
      </c>
      <c r="D138" s="6">
        <v>24371</v>
      </c>
      <c r="E138" s="6">
        <v>16860</v>
      </c>
    </row>
    <row r="139" spans="1:5" x14ac:dyDescent="0.25">
      <c r="A139" s="5" t="s">
        <v>354</v>
      </c>
      <c r="B139" s="6">
        <v>72394</v>
      </c>
      <c r="C139" s="6">
        <v>35921</v>
      </c>
      <c r="D139" s="6">
        <v>19640</v>
      </c>
      <c r="E139" s="6">
        <v>16281</v>
      </c>
    </row>
    <row r="140" spans="1:5" x14ac:dyDescent="0.25">
      <c r="A140" s="5" t="s">
        <v>367</v>
      </c>
      <c r="B140" s="6">
        <v>44194</v>
      </c>
      <c r="C140" s="6">
        <v>30499</v>
      </c>
      <c r="D140" s="6">
        <v>14980</v>
      </c>
      <c r="E140" s="6">
        <v>15519</v>
      </c>
    </row>
    <row r="141" spans="1:5" x14ac:dyDescent="0.25">
      <c r="A141" s="5" t="s">
        <v>327</v>
      </c>
      <c r="B141" s="6">
        <v>95342</v>
      </c>
      <c r="C141" s="6">
        <v>53337</v>
      </c>
      <c r="D141" s="6">
        <v>38234</v>
      </c>
      <c r="E141" s="6">
        <v>15103</v>
      </c>
    </row>
    <row r="142" spans="1:5" x14ac:dyDescent="0.25">
      <c r="A142" s="5" t="s">
        <v>173</v>
      </c>
      <c r="B142" s="6">
        <v>56650</v>
      </c>
      <c r="C142" s="6">
        <v>30146</v>
      </c>
      <c r="D142" s="6">
        <v>15056</v>
      </c>
      <c r="E142" s="6">
        <v>15090</v>
      </c>
    </row>
    <row r="143" spans="1:5" x14ac:dyDescent="0.25">
      <c r="A143" s="5" t="s">
        <v>368</v>
      </c>
      <c r="B143" s="6">
        <v>45741</v>
      </c>
      <c r="C143" s="6">
        <v>36063</v>
      </c>
      <c r="D143" s="6">
        <v>21073</v>
      </c>
      <c r="E143" s="6">
        <v>14990</v>
      </c>
    </row>
    <row r="144" spans="1:5" x14ac:dyDescent="0.25">
      <c r="A144" s="5" t="s">
        <v>397</v>
      </c>
      <c r="B144" s="6">
        <v>41234</v>
      </c>
      <c r="C144" s="6">
        <v>24498</v>
      </c>
      <c r="D144" s="6">
        <v>10162</v>
      </c>
      <c r="E144" s="6">
        <v>14336</v>
      </c>
    </row>
    <row r="145" spans="1:5" x14ac:dyDescent="0.25">
      <c r="A145" s="5" t="s">
        <v>249</v>
      </c>
      <c r="B145" s="6">
        <v>49963</v>
      </c>
      <c r="C145" s="6">
        <v>26457</v>
      </c>
      <c r="D145" s="6">
        <v>12935</v>
      </c>
      <c r="E145" s="6">
        <v>13523</v>
      </c>
    </row>
    <row r="146" spans="1:5" x14ac:dyDescent="0.25">
      <c r="A146" s="5" t="s">
        <v>369</v>
      </c>
      <c r="B146" s="6">
        <v>58679</v>
      </c>
      <c r="C146" s="6">
        <v>29707</v>
      </c>
      <c r="D146" s="6">
        <v>16211</v>
      </c>
      <c r="E146" s="6">
        <v>13496</v>
      </c>
    </row>
    <row r="147" spans="1:5" x14ac:dyDescent="0.25">
      <c r="A147" s="5" t="s">
        <v>389</v>
      </c>
      <c r="B147" s="6">
        <v>51672</v>
      </c>
      <c r="C147" s="6">
        <v>26173</v>
      </c>
      <c r="D147" s="6">
        <v>12929</v>
      </c>
      <c r="E147" s="6">
        <v>13244</v>
      </c>
    </row>
    <row r="148" spans="1:5" x14ac:dyDescent="0.25">
      <c r="A148" s="5" t="s">
        <v>393</v>
      </c>
      <c r="B148" s="6">
        <v>40587</v>
      </c>
      <c r="C148" s="6">
        <v>25854</v>
      </c>
      <c r="D148" s="6">
        <v>12942</v>
      </c>
      <c r="E148" s="6">
        <v>12913</v>
      </c>
    </row>
    <row r="149" spans="1:5" x14ac:dyDescent="0.25">
      <c r="A149" s="5" t="s">
        <v>559</v>
      </c>
      <c r="B149" s="6">
        <v>28718</v>
      </c>
      <c r="C149" s="6">
        <v>19186</v>
      </c>
      <c r="D149" s="6">
        <v>6386</v>
      </c>
      <c r="E149" s="6">
        <v>12801</v>
      </c>
    </row>
    <row r="150" spans="1:5" x14ac:dyDescent="0.25">
      <c r="A150" s="5" t="s">
        <v>309</v>
      </c>
      <c r="B150" s="6">
        <v>307172</v>
      </c>
      <c r="C150" s="6">
        <v>110063</v>
      </c>
      <c r="D150" s="6">
        <v>97766</v>
      </c>
      <c r="E150" s="6">
        <v>12296</v>
      </c>
    </row>
    <row r="151" spans="1:5" x14ac:dyDescent="0.25">
      <c r="A151" s="5" t="s">
        <v>320</v>
      </c>
      <c r="B151" s="6">
        <v>102371</v>
      </c>
      <c r="C151" s="6">
        <v>53428</v>
      </c>
      <c r="D151" s="6">
        <v>41245</v>
      </c>
      <c r="E151" s="6">
        <v>12183</v>
      </c>
    </row>
    <row r="152" spans="1:5" x14ac:dyDescent="0.25">
      <c r="A152" s="5" t="s">
        <v>405</v>
      </c>
      <c r="B152" s="6">
        <v>27377</v>
      </c>
      <c r="C152" s="6">
        <v>20321</v>
      </c>
      <c r="D152" s="6">
        <v>8219</v>
      </c>
      <c r="E152" s="6">
        <v>12101</v>
      </c>
    </row>
    <row r="153" spans="1:5" x14ac:dyDescent="0.25">
      <c r="A153" s="5" t="s">
        <v>274</v>
      </c>
      <c r="B153" s="6">
        <v>423052</v>
      </c>
      <c r="C153" s="6">
        <v>146023</v>
      </c>
      <c r="D153" s="6">
        <v>133988</v>
      </c>
      <c r="E153" s="6">
        <v>12035</v>
      </c>
    </row>
    <row r="154" spans="1:5" x14ac:dyDescent="0.25">
      <c r="A154" s="5" t="s">
        <v>319</v>
      </c>
      <c r="B154" s="6">
        <v>90674</v>
      </c>
      <c r="C154" s="6">
        <v>48785</v>
      </c>
      <c r="D154" s="6">
        <v>36774</v>
      </c>
      <c r="E154" s="6">
        <v>12011</v>
      </c>
    </row>
    <row r="155" spans="1:5" x14ac:dyDescent="0.25">
      <c r="A155" s="5" t="s">
        <v>413</v>
      </c>
      <c r="B155" s="6">
        <v>28630</v>
      </c>
      <c r="C155" s="6">
        <v>20760</v>
      </c>
      <c r="D155" s="6">
        <v>9050</v>
      </c>
      <c r="E155" s="6">
        <v>11710</v>
      </c>
    </row>
    <row r="156" spans="1:5" x14ac:dyDescent="0.25">
      <c r="A156" s="5" t="s">
        <v>356</v>
      </c>
      <c r="B156" s="6">
        <v>58649</v>
      </c>
      <c r="C156" s="6">
        <v>36649</v>
      </c>
      <c r="D156" s="6">
        <v>25095</v>
      </c>
      <c r="E156" s="6">
        <v>11554</v>
      </c>
    </row>
    <row r="157" spans="1:5" x14ac:dyDescent="0.25">
      <c r="A157" s="5" t="s">
        <v>336</v>
      </c>
      <c r="B157" s="6">
        <v>80520</v>
      </c>
      <c r="C157" s="6">
        <v>34723</v>
      </c>
      <c r="D157" s="6">
        <v>23488</v>
      </c>
      <c r="E157" s="6">
        <v>11236</v>
      </c>
    </row>
    <row r="158" spans="1:5" x14ac:dyDescent="0.25">
      <c r="A158" s="5" t="s">
        <v>277</v>
      </c>
      <c r="B158" s="6">
        <v>42568</v>
      </c>
      <c r="C158" s="6">
        <v>22557</v>
      </c>
      <c r="D158" s="6">
        <v>11575</v>
      </c>
      <c r="E158" s="6">
        <v>10983</v>
      </c>
    </row>
    <row r="159" spans="1:5" x14ac:dyDescent="0.25">
      <c r="A159" s="5" t="s">
        <v>357</v>
      </c>
      <c r="B159" s="6">
        <v>71509</v>
      </c>
      <c r="C159" s="6">
        <v>28052</v>
      </c>
      <c r="D159" s="6">
        <v>17437</v>
      </c>
      <c r="E159" s="6">
        <v>10615</v>
      </c>
    </row>
    <row r="160" spans="1:5" x14ac:dyDescent="0.25">
      <c r="A160" s="5" t="s">
        <v>261</v>
      </c>
      <c r="B160" s="6">
        <v>143516</v>
      </c>
      <c r="C160" s="6">
        <v>60713</v>
      </c>
      <c r="D160" s="6">
        <v>50315</v>
      </c>
      <c r="E160" s="6">
        <v>10397</v>
      </c>
    </row>
    <row r="161" spans="1:5" x14ac:dyDescent="0.25">
      <c r="A161" s="5" t="s">
        <v>373</v>
      </c>
      <c r="B161" s="6">
        <v>42375</v>
      </c>
      <c r="C161" s="6">
        <v>22862</v>
      </c>
      <c r="D161" s="6">
        <v>12664</v>
      </c>
      <c r="E161" s="6">
        <v>10198</v>
      </c>
    </row>
    <row r="162" spans="1:5" x14ac:dyDescent="0.25">
      <c r="A162" s="5" t="s">
        <v>251</v>
      </c>
      <c r="B162" s="6">
        <v>39991</v>
      </c>
      <c r="C162" s="6">
        <v>25191</v>
      </c>
      <c r="D162" s="6">
        <v>15068</v>
      </c>
      <c r="E162" s="6">
        <v>10124</v>
      </c>
    </row>
    <row r="163" spans="1:5" x14ac:dyDescent="0.25">
      <c r="A163" s="5" t="s">
        <v>390</v>
      </c>
      <c r="B163" s="6">
        <v>43778</v>
      </c>
      <c r="C163" s="6">
        <v>21423</v>
      </c>
      <c r="D163" s="6">
        <v>11311</v>
      </c>
      <c r="E163" s="6">
        <v>10112</v>
      </c>
    </row>
    <row r="164" spans="1:5" x14ac:dyDescent="0.25">
      <c r="A164" s="5" t="s">
        <v>265</v>
      </c>
      <c r="B164" s="6">
        <v>43479</v>
      </c>
      <c r="C164" s="6">
        <v>21965</v>
      </c>
      <c r="D164" s="6">
        <v>11919</v>
      </c>
      <c r="E164" s="6">
        <v>10046</v>
      </c>
    </row>
    <row r="165" spans="1:5" x14ac:dyDescent="0.25">
      <c r="A165" s="5" t="s">
        <v>241</v>
      </c>
      <c r="B165" s="6">
        <v>27461</v>
      </c>
      <c r="C165" s="6">
        <v>18509</v>
      </c>
      <c r="D165" s="6">
        <v>8541</v>
      </c>
      <c r="E165" s="6">
        <v>9968</v>
      </c>
    </row>
    <row r="166" spans="1:5" x14ac:dyDescent="0.25">
      <c r="A166" s="5" t="s">
        <v>377</v>
      </c>
      <c r="B166" s="6">
        <v>39604</v>
      </c>
      <c r="C166" s="6">
        <v>19439</v>
      </c>
      <c r="D166" s="6">
        <v>9494</v>
      </c>
      <c r="E166" s="6">
        <v>9945</v>
      </c>
    </row>
    <row r="167" spans="1:5" x14ac:dyDescent="0.25">
      <c r="A167" s="5" t="s">
        <v>350</v>
      </c>
      <c r="B167" s="6">
        <v>64157</v>
      </c>
      <c r="C167" s="6">
        <v>34047</v>
      </c>
      <c r="D167" s="6">
        <v>24251</v>
      </c>
      <c r="E167" s="6">
        <v>9796</v>
      </c>
    </row>
    <row r="168" spans="1:5" x14ac:dyDescent="0.25">
      <c r="A168" s="5" t="s">
        <v>418</v>
      </c>
      <c r="B168" s="6">
        <v>35379</v>
      </c>
      <c r="C168" s="6">
        <v>18801</v>
      </c>
      <c r="D168" s="6">
        <v>9299</v>
      </c>
      <c r="E168" s="6">
        <v>9502</v>
      </c>
    </row>
    <row r="169" spans="1:5" x14ac:dyDescent="0.25">
      <c r="A169" s="5" t="s">
        <v>383</v>
      </c>
      <c r="B169" s="6">
        <v>39283</v>
      </c>
      <c r="C169" s="6">
        <v>21689</v>
      </c>
      <c r="D169" s="6">
        <v>12538</v>
      </c>
      <c r="E169" s="6">
        <v>9150</v>
      </c>
    </row>
    <row r="170" spans="1:5" x14ac:dyDescent="0.25">
      <c r="A170" s="5" t="s">
        <v>427</v>
      </c>
      <c r="B170" s="6">
        <v>33114</v>
      </c>
      <c r="C170" s="6">
        <v>18650</v>
      </c>
      <c r="D170" s="6">
        <v>9828</v>
      </c>
      <c r="E170" s="6">
        <v>8822</v>
      </c>
    </row>
    <row r="171" spans="1:5" x14ac:dyDescent="0.25">
      <c r="A171" s="5" t="s">
        <v>430</v>
      </c>
      <c r="B171" s="6">
        <v>40506</v>
      </c>
      <c r="C171" s="6">
        <v>14997</v>
      </c>
      <c r="D171" s="6">
        <v>6803</v>
      </c>
      <c r="E171" s="6">
        <v>8194</v>
      </c>
    </row>
    <row r="172" spans="1:5" x14ac:dyDescent="0.25">
      <c r="A172" s="5" t="s">
        <v>398</v>
      </c>
      <c r="B172" s="6">
        <v>33297</v>
      </c>
      <c r="C172" s="6">
        <v>19156</v>
      </c>
      <c r="D172" s="6">
        <v>11393</v>
      </c>
      <c r="E172" s="6">
        <v>7764</v>
      </c>
    </row>
    <row r="173" spans="1:5" x14ac:dyDescent="0.25">
      <c r="A173" s="5" t="s">
        <v>422</v>
      </c>
      <c r="B173" s="6">
        <v>33200</v>
      </c>
      <c r="C173" s="6">
        <v>17052</v>
      </c>
      <c r="D173" s="6">
        <v>9316</v>
      </c>
      <c r="E173" s="6">
        <v>7736</v>
      </c>
    </row>
    <row r="174" spans="1:5" x14ac:dyDescent="0.25">
      <c r="A174" s="5" t="s">
        <v>172</v>
      </c>
      <c r="B174" s="6">
        <v>39521</v>
      </c>
      <c r="C174" s="6">
        <v>19072</v>
      </c>
      <c r="D174" s="6">
        <v>11538</v>
      </c>
      <c r="E174" s="6">
        <v>7533</v>
      </c>
    </row>
    <row r="175" spans="1:5" x14ac:dyDescent="0.25">
      <c r="A175" s="5" t="s">
        <v>391</v>
      </c>
      <c r="B175" s="6">
        <v>62128</v>
      </c>
      <c r="C175" s="6">
        <v>19617</v>
      </c>
      <c r="D175" s="6">
        <v>12490</v>
      </c>
      <c r="E175" s="6">
        <v>7127</v>
      </c>
    </row>
    <row r="176" spans="1:5" x14ac:dyDescent="0.25">
      <c r="A176" s="5" t="s">
        <v>409</v>
      </c>
      <c r="B176" s="6">
        <v>37521</v>
      </c>
      <c r="C176" s="6">
        <v>16587</v>
      </c>
      <c r="D176" s="6">
        <v>9522</v>
      </c>
      <c r="E176" s="6">
        <v>7064</v>
      </c>
    </row>
    <row r="177" spans="1:5" x14ac:dyDescent="0.25">
      <c r="A177" s="5" t="s">
        <v>346</v>
      </c>
      <c r="B177" s="6">
        <v>62924</v>
      </c>
      <c r="C177" s="6">
        <v>22356</v>
      </c>
      <c r="D177" s="6">
        <v>15355</v>
      </c>
      <c r="E177" s="6">
        <v>7000</v>
      </c>
    </row>
    <row r="178" spans="1:5" x14ac:dyDescent="0.25">
      <c r="A178" s="5" t="s">
        <v>321</v>
      </c>
      <c r="B178" s="6">
        <v>103285</v>
      </c>
      <c r="C178" s="6">
        <v>39390</v>
      </c>
      <c r="D178" s="6">
        <v>32612</v>
      </c>
      <c r="E178" s="6">
        <v>6779</v>
      </c>
    </row>
    <row r="179" spans="1:5" x14ac:dyDescent="0.25">
      <c r="A179" s="5" t="s">
        <v>281</v>
      </c>
      <c r="B179" s="6">
        <v>31587</v>
      </c>
      <c r="C179" s="6">
        <v>14331</v>
      </c>
      <c r="D179" s="6">
        <v>7577</v>
      </c>
      <c r="E179" s="6">
        <v>6754</v>
      </c>
    </row>
    <row r="180" spans="1:5" x14ac:dyDescent="0.25">
      <c r="A180" s="5" t="s">
        <v>415</v>
      </c>
      <c r="B180" s="6">
        <v>31948</v>
      </c>
      <c r="C180" s="6">
        <v>17393</v>
      </c>
      <c r="D180" s="6">
        <v>10706</v>
      </c>
      <c r="E180" s="6">
        <v>6687</v>
      </c>
    </row>
    <row r="181" spans="1:5" x14ac:dyDescent="0.25">
      <c r="A181" s="5" t="s">
        <v>257</v>
      </c>
      <c r="B181" s="6">
        <v>25831</v>
      </c>
      <c r="C181" s="6">
        <v>12375</v>
      </c>
      <c r="D181" s="6">
        <v>6158</v>
      </c>
      <c r="E181" s="6">
        <v>6218</v>
      </c>
    </row>
    <row r="182" spans="1:5" x14ac:dyDescent="0.25">
      <c r="A182" s="5" t="s">
        <v>411</v>
      </c>
      <c r="B182" s="6">
        <v>27511</v>
      </c>
      <c r="C182" s="6">
        <v>16840</v>
      </c>
      <c r="D182" s="6">
        <v>10685</v>
      </c>
      <c r="E182" s="6">
        <v>6155</v>
      </c>
    </row>
    <row r="183" spans="1:5" x14ac:dyDescent="0.25">
      <c r="A183" s="5" t="s">
        <v>432</v>
      </c>
      <c r="B183" s="6">
        <v>26435</v>
      </c>
      <c r="C183" s="6">
        <v>12545</v>
      </c>
      <c r="D183" s="6">
        <v>6481</v>
      </c>
      <c r="E183" s="6">
        <v>6065</v>
      </c>
    </row>
    <row r="184" spans="1:5" x14ac:dyDescent="0.25">
      <c r="A184" s="5" t="s">
        <v>242</v>
      </c>
      <c r="B184" s="6">
        <v>36269</v>
      </c>
      <c r="C184" s="6">
        <v>18725</v>
      </c>
      <c r="D184" s="6">
        <v>12686</v>
      </c>
      <c r="E184" s="6">
        <v>6039</v>
      </c>
    </row>
    <row r="185" spans="1:5" x14ac:dyDescent="0.25">
      <c r="A185" s="5" t="s">
        <v>174</v>
      </c>
      <c r="B185" s="6">
        <v>45836</v>
      </c>
      <c r="C185" s="6">
        <v>22104</v>
      </c>
      <c r="D185" s="6">
        <v>16303</v>
      </c>
      <c r="E185" s="6">
        <v>5801</v>
      </c>
    </row>
    <row r="186" spans="1:5" x14ac:dyDescent="0.25">
      <c r="A186" s="5" t="s">
        <v>579</v>
      </c>
      <c r="B186" s="6">
        <v>27033</v>
      </c>
      <c r="C186" s="6">
        <v>14263</v>
      </c>
      <c r="D186" s="6">
        <v>8824</v>
      </c>
      <c r="E186" s="6">
        <v>5439</v>
      </c>
    </row>
    <row r="187" spans="1:5" x14ac:dyDescent="0.25">
      <c r="A187" s="5" t="s">
        <v>407</v>
      </c>
      <c r="B187" s="6">
        <v>32071</v>
      </c>
      <c r="C187" s="6">
        <v>12326</v>
      </c>
      <c r="D187" s="6">
        <v>7054</v>
      </c>
      <c r="E187" s="6">
        <v>5272</v>
      </c>
    </row>
    <row r="188" spans="1:5" x14ac:dyDescent="0.25">
      <c r="A188" s="5" t="s">
        <v>394</v>
      </c>
      <c r="B188" s="6">
        <v>38792</v>
      </c>
      <c r="C188" s="6">
        <v>16323</v>
      </c>
      <c r="D188" s="6">
        <v>11315</v>
      </c>
      <c r="E188" s="6">
        <v>5008</v>
      </c>
    </row>
    <row r="189" spans="1:5" x14ac:dyDescent="0.25">
      <c r="A189" s="5" t="s">
        <v>417</v>
      </c>
      <c r="B189" s="6">
        <v>31505</v>
      </c>
      <c r="C189" s="6">
        <v>15989</v>
      </c>
      <c r="D189" s="6">
        <v>11170</v>
      </c>
      <c r="E189" s="6">
        <v>4818</v>
      </c>
    </row>
    <row r="190" spans="1:5" x14ac:dyDescent="0.25">
      <c r="A190" s="5" t="s">
        <v>404</v>
      </c>
      <c r="B190" s="6">
        <v>32025</v>
      </c>
      <c r="C190" s="6">
        <v>15750</v>
      </c>
      <c r="D190" s="6">
        <v>11094</v>
      </c>
      <c r="E190" s="6">
        <v>4656</v>
      </c>
    </row>
    <row r="191" spans="1:5" x14ac:dyDescent="0.25">
      <c r="A191" s="5" t="s">
        <v>400</v>
      </c>
      <c r="B191" s="6">
        <v>30741</v>
      </c>
      <c r="C191" s="6">
        <v>14461</v>
      </c>
      <c r="D191" s="6">
        <v>9937</v>
      </c>
      <c r="E191" s="6">
        <v>4524</v>
      </c>
    </row>
    <row r="192" spans="1:5" x14ac:dyDescent="0.25">
      <c r="A192" s="5" t="s">
        <v>388</v>
      </c>
      <c r="B192" s="6">
        <v>36863</v>
      </c>
      <c r="C192" s="6">
        <v>12470</v>
      </c>
      <c r="D192" s="6">
        <v>8264</v>
      </c>
      <c r="E192" s="6">
        <v>4205</v>
      </c>
    </row>
    <row r="193" spans="1:5" x14ac:dyDescent="0.25">
      <c r="A193" s="5" t="s">
        <v>561</v>
      </c>
      <c r="B193" s="6">
        <v>27900</v>
      </c>
      <c r="C193" s="6">
        <v>11178</v>
      </c>
      <c r="D193" s="6">
        <v>7094</v>
      </c>
      <c r="E193" s="6">
        <v>4084</v>
      </c>
    </row>
    <row r="194" spans="1:5" x14ac:dyDescent="0.25">
      <c r="A194" s="5" t="s">
        <v>563</v>
      </c>
      <c r="B194" s="6">
        <v>27911</v>
      </c>
      <c r="C194" s="6">
        <v>12573</v>
      </c>
      <c r="D194" s="6">
        <v>8614</v>
      </c>
      <c r="E194" s="6">
        <v>3959</v>
      </c>
    </row>
    <row r="195" spans="1:5" x14ac:dyDescent="0.25">
      <c r="A195" s="5" t="s">
        <v>425</v>
      </c>
      <c r="B195" s="6">
        <v>26374</v>
      </c>
      <c r="C195" s="6">
        <v>12484</v>
      </c>
      <c r="D195" s="6">
        <v>8827</v>
      </c>
      <c r="E195" s="6">
        <v>3656</v>
      </c>
    </row>
    <row r="196" spans="1:5" x14ac:dyDescent="0.25">
      <c r="A196" s="5" t="s">
        <v>379</v>
      </c>
      <c r="B196" s="6">
        <v>41664</v>
      </c>
      <c r="C196" s="6">
        <v>21218</v>
      </c>
      <c r="D196" s="6">
        <v>17629</v>
      </c>
      <c r="E196" s="6">
        <v>3590</v>
      </c>
    </row>
    <row r="197" spans="1:5" x14ac:dyDescent="0.25">
      <c r="A197" s="5" t="s">
        <v>564</v>
      </c>
      <c r="B197" s="6">
        <v>26688</v>
      </c>
      <c r="C197" s="6">
        <v>12536</v>
      </c>
      <c r="D197" s="6">
        <v>9985</v>
      </c>
      <c r="E197" s="6">
        <v>2552</v>
      </c>
    </row>
    <row r="198" spans="1:5" x14ac:dyDescent="0.25">
      <c r="A198" s="5" t="s">
        <v>580</v>
      </c>
      <c r="B198" s="6">
        <v>25346</v>
      </c>
      <c r="C198" s="6">
        <v>7781</v>
      </c>
      <c r="D198" s="6">
        <v>5597</v>
      </c>
      <c r="E198" s="6">
        <v>2185</v>
      </c>
    </row>
    <row r="199" spans="1:5" x14ac:dyDescent="0.25">
      <c r="A199" s="5" t="s">
        <v>171</v>
      </c>
      <c r="B199" s="6">
        <v>57558</v>
      </c>
      <c r="C199" s="6">
        <v>24383</v>
      </c>
      <c r="D199" s="6">
        <v>23033</v>
      </c>
      <c r="E199" s="6">
        <v>1350</v>
      </c>
    </row>
    <row r="200" spans="1:5" x14ac:dyDescent="0.25">
      <c r="A200" s="5" t="s">
        <v>419</v>
      </c>
      <c r="B200" s="6">
        <v>31360</v>
      </c>
      <c r="C200" s="6">
        <v>11995</v>
      </c>
      <c r="D200" s="6">
        <v>11765</v>
      </c>
      <c r="E200" s="6">
        <v>230</v>
      </c>
    </row>
    <row r="201" spans="1:5" x14ac:dyDescent="0.25">
      <c r="A201" s="5" t="s">
        <v>414</v>
      </c>
      <c r="B201" s="6">
        <v>29416</v>
      </c>
      <c r="C201" s="6">
        <v>10999</v>
      </c>
      <c r="D201" s="6">
        <v>10817</v>
      </c>
      <c r="E201" s="6">
        <v>182</v>
      </c>
    </row>
    <row r="202" spans="1:5" x14ac:dyDescent="0.25">
      <c r="A202" s="5" t="s">
        <v>420</v>
      </c>
      <c r="B202" s="6">
        <v>27598</v>
      </c>
      <c r="C202" s="6">
        <v>9374</v>
      </c>
      <c r="D202" s="6">
        <v>9502</v>
      </c>
      <c r="E202" s="6">
        <v>-128</v>
      </c>
    </row>
    <row r="203" spans="1:5" x14ac:dyDescent="0.25">
      <c r="A203" s="5" t="s">
        <v>109</v>
      </c>
      <c r="B203" s="6">
        <v>230054</v>
      </c>
      <c r="C203" s="6">
        <v>100944</v>
      </c>
      <c r="D203" s="6">
        <v>101108</v>
      </c>
      <c r="E203" s="6">
        <v>-164</v>
      </c>
    </row>
    <row r="204" spans="1:5" x14ac:dyDescent="0.25">
      <c r="A204" s="5" t="s">
        <v>421</v>
      </c>
      <c r="B204" s="6">
        <v>29325</v>
      </c>
      <c r="C204" s="6">
        <v>11505</v>
      </c>
      <c r="D204" s="6">
        <v>12259</v>
      </c>
      <c r="E204" s="6">
        <v>-754</v>
      </c>
    </row>
    <row r="205" spans="1:5" x14ac:dyDescent="0.25">
      <c r="A205" s="5" t="s">
        <v>363</v>
      </c>
      <c r="B205" s="6">
        <v>43151</v>
      </c>
      <c r="C205" s="6">
        <v>18046</v>
      </c>
      <c r="D205" s="6">
        <v>18927</v>
      </c>
      <c r="E205" s="6">
        <v>-881</v>
      </c>
    </row>
    <row r="206" spans="1:5" x14ac:dyDescent="0.25">
      <c r="A206" s="5" t="s">
        <v>382</v>
      </c>
      <c r="B206" s="6">
        <v>39149</v>
      </c>
      <c r="C206" s="6">
        <v>9503</v>
      </c>
      <c r="D206" s="6">
        <v>12945</v>
      </c>
      <c r="E206" s="6">
        <v>-3442</v>
      </c>
    </row>
    <row r="207" spans="1:5" x14ac:dyDescent="0.25">
      <c r="A207" s="5" t="s">
        <v>347</v>
      </c>
      <c r="B207" s="6">
        <v>51418</v>
      </c>
      <c r="C207" s="6">
        <v>20002</v>
      </c>
      <c r="D207" s="6">
        <v>24455</v>
      </c>
      <c r="E207" s="6">
        <v>-4453</v>
      </c>
    </row>
    <row r="208" spans="1:5" x14ac:dyDescent="0.25">
      <c r="A208" s="5" t="s">
        <v>396</v>
      </c>
      <c r="B208" s="6">
        <v>29198</v>
      </c>
      <c r="C208" s="6">
        <v>8103</v>
      </c>
      <c r="D208" s="6">
        <v>15219</v>
      </c>
      <c r="E208" s="6">
        <v>-7116</v>
      </c>
    </row>
    <row r="209" spans="1:5" x14ac:dyDescent="0.25">
      <c r="A209" s="92" t="s">
        <v>158</v>
      </c>
      <c r="B209" s="57">
        <v>2003559</v>
      </c>
      <c r="C209" s="57">
        <v>606070</v>
      </c>
      <c r="D209" s="57">
        <v>687294</v>
      </c>
      <c r="E209" s="57">
        <v>-81224</v>
      </c>
    </row>
  </sheetData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6151-D36B-4D6A-B8AA-09C5C5A8160E}">
  <dimension ref="A1:D203"/>
  <sheetViews>
    <sheetView workbookViewId="0">
      <selection activeCell="C2" sqref="C2"/>
    </sheetView>
  </sheetViews>
  <sheetFormatPr defaultRowHeight="15" x14ac:dyDescent="0.25"/>
  <cols>
    <col min="1" max="1" width="28.7109375" style="33" customWidth="1"/>
    <col min="2" max="2" width="11.5703125" style="15" bestFit="1" customWidth="1"/>
    <col min="3" max="3" width="46" style="33" customWidth="1"/>
    <col min="4" max="4" width="10" style="15" customWidth="1"/>
    <col min="5" max="16384" width="9.140625" style="15"/>
  </cols>
  <sheetData>
    <row r="1" spans="1:4" x14ac:dyDescent="0.25">
      <c r="A1" s="69" t="s">
        <v>588</v>
      </c>
    </row>
    <row r="3" spans="1:4" ht="36" x14ac:dyDescent="0.25">
      <c r="A3" s="42" t="s">
        <v>74</v>
      </c>
      <c r="B3" s="42" t="s">
        <v>208</v>
      </c>
      <c r="C3" s="42" t="s">
        <v>40</v>
      </c>
      <c r="D3" s="42" t="s">
        <v>209</v>
      </c>
    </row>
    <row r="4" spans="1:4" x14ac:dyDescent="0.25">
      <c r="A4" s="103" t="s">
        <v>164</v>
      </c>
      <c r="B4" s="19">
        <v>12988.616499999996</v>
      </c>
      <c r="C4" s="38" t="s">
        <v>210</v>
      </c>
      <c r="D4" s="37">
        <v>0.37922057509422302</v>
      </c>
    </row>
    <row r="5" spans="1:4" x14ac:dyDescent="0.25">
      <c r="A5" s="103"/>
      <c r="B5" s="19">
        <v>8217.0074000000004</v>
      </c>
      <c r="C5" s="38" t="s">
        <v>211</v>
      </c>
      <c r="D5" s="37">
        <v>0.62878507375717163</v>
      </c>
    </row>
    <row r="6" spans="1:4" x14ac:dyDescent="0.25">
      <c r="A6" s="103"/>
      <c r="B6" s="19">
        <v>7332.6719999999987</v>
      </c>
      <c r="C6" s="38" t="s">
        <v>212</v>
      </c>
      <c r="D6" s="37">
        <v>0.61862170696258545</v>
      </c>
    </row>
    <row r="7" spans="1:4" x14ac:dyDescent="0.25">
      <c r="A7" s="103"/>
      <c r="B7" s="19">
        <v>7292.0099000000009</v>
      </c>
      <c r="C7" s="38" t="s">
        <v>213</v>
      </c>
      <c r="D7" s="37">
        <v>1.5152883529663086</v>
      </c>
    </row>
    <row r="8" spans="1:4" x14ac:dyDescent="0.25">
      <c r="A8" s="103"/>
      <c r="B8" s="19">
        <v>6218.3742999999995</v>
      </c>
      <c r="C8" s="38" t="s">
        <v>214</v>
      </c>
      <c r="D8" s="37">
        <v>0.91845673322677612</v>
      </c>
    </row>
    <row r="9" spans="1:4" x14ac:dyDescent="0.25">
      <c r="A9" s="103"/>
      <c r="B9" s="19">
        <v>5903.6719000000003</v>
      </c>
      <c r="C9" s="38" t="s">
        <v>56</v>
      </c>
      <c r="D9" s="37">
        <v>0.79338377714157104</v>
      </c>
    </row>
    <row r="10" spans="1:4" x14ac:dyDescent="0.25">
      <c r="A10" s="103"/>
      <c r="B10" s="19">
        <v>5883.2506999999996</v>
      </c>
      <c r="C10" s="38" t="s">
        <v>215</v>
      </c>
      <c r="D10" s="37">
        <v>0.23567374050617218</v>
      </c>
    </row>
    <row r="11" spans="1:4" x14ac:dyDescent="0.25">
      <c r="A11" s="103"/>
      <c r="B11" s="19">
        <v>5535.8848999999991</v>
      </c>
      <c r="C11" s="38" t="s">
        <v>216</v>
      </c>
      <c r="D11" s="37">
        <v>0.12147047370672226</v>
      </c>
    </row>
    <row r="12" spans="1:4" ht="24.75" x14ac:dyDescent="0.25">
      <c r="A12" s="103"/>
      <c r="B12" s="19">
        <v>5527.4710999999998</v>
      </c>
      <c r="C12" s="38" t="s">
        <v>217</v>
      </c>
      <c r="D12" s="37">
        <v>0.47256860136985779</v>
      </c>
    </row>
    <row r="13" spans="1:4" x14ac:dyDescent="0.25">
      <c r="A13" s="103"/>
      <c r="B13" s="19">
        <v>5350.2149000000009</v>
      </c>
      <c r="C13" s="38" t="s">
        <v>218</v>
      </c>
      <c r="D13" s="37">
        <v>0.67804032564163208</v>
      </c>
    </row>
    <row r="14" spans="1:4" x14ac:dyDescent="0.25">
      <c r="A14" s="38" t="s">
        <v>219</v>
      </c>
      <c r="B14" s="19">
        <v>8744.4375</v>
      </c>
      <c r="C14" s="38" t="s">
        <v>220</v>
      </c>
      <c r="D14" s="37">
        <v>0.54079043865203857</v>
      </c>
    </row>
    <row r="15" spans="1:4" x14ac:dyDescent="0.25">
      <c r="A15" s="38" t="s">
        <v>221</v>
      </c>
      <c r="B15" s="19">
        <v>6848.8624999999993</v>
      </c>
      <c r="C15" s="38" t="s">
        <v>222</v>
      </c>
      <c r="D15" s="37">
        <v>1.0224486589431763</v>
      </c>
    </row>
    <row r="16" spans="1:4" x14ac:dyDescent="0.25">
      <c r="A16" s="38" t="s">
        <v>223</v>
      </c>
      <c r="B16" s="19">
        <v>9847.1176000000014</v>
      </c>
      <c r="C16" s="38" t="s">
        <v>210</v>
      </c>
      <c r="D16" s="37">
        <v>0.37922057509422302</v>
      </c>
    </row>
    <row r="17" spans="1:4" x14ac:dyDescent="0.25">
      <c r="A17" s="103" t="s">
        <v>224</v>
      </c>
      <c r="B17" s="19">
        <v>10307.1865</v>
      </c>
      <c r="C17" s="38" t="s">
        <v>56</v>
      </c>
      <c r="D17" s="37">
        <v>0.79338377714157104</v>
      </c>
    </row>
    <row r="18" spans="1:4" x14ac:dyDescent="0.25">
      <c r="A18" s="103" t="s">
        <v>225</v>
      </c>
      <c r="B18" s="19">
        <v>7787.6144999999997</v>
      </c>
      <c r="C18" s="38" t="s">
        <v>220</v>
      </c>
      <c r="D18" s="37">
        <v>0.54079043865203857</v>
      </c>
    </row>
    <row r="19" spans="1:4" x14ac:dyDescent="0.25">
      <c r="A19" s="103" t="s">
        <v>225</v>
      </c>
      <c r="B19" s="19">
        <v>5941.7355000000007</v>
      </c>
      <c r="C19" s="38" t="s">
        <v>211</v>
      </c>
      <c r="D19" s="37">
        <v>0.62878507375717163</v>
      </c>
    </row>
    <row r="20" spans="1:4" x14ac:dyDescent="0.25">
      <c r="A20" s="103" t="s">
        <v>225</v>
      </c>
      <c r="B20" s="19">
        <v>5532.7219999999998</v>
      </c>
      <c r="C20" s="38" t="s">
        <v>45</v>
      </c>
      <c r="D20" s="37">
        <v>0.51659542322158813</v>
      </c>
    </row>
    <row r="21" spans="1:4" x14ac:dyDescent="0.25">
      <c r="A21" s="103" t="s">
        <v>225</v>
      </c>
      <c r="B21" s="19">
        <v>5331.9014999999999</v>
      </c>
      <c r="C21" s="38" t="s">
        <v>51</v>
      </c>
      <c r="D21" s="37">
        <v>2.4915857315063477</v>
      </c>
    </row>
    <row r="22" spans="1:4" x14ac:dyDescent="0.25">
      <c r="A22" s="38" t="s">
        <v>226</v>
      </c>
      <c r="B22" s="19">
        <v>6787</v>
      </c>
      <c r="C22" s="38" t="s">
        <v>227</v>
      </c>
      <c r="D22" s="37">
        <v>0.72426390647888184</v>
      </c>
    </row>
    <row r="23" spans="1:4" x14ac:dyDescent="0.25">
      <c r="A23" s="38" t="s">
        <v>228</v>
      </c>
      <c r="B23" s="19">
        <v>5317</v>
      </c>
      <c r="C23" s="38" t="s">
        <v>210</v>
      </c>
      <c r="D23" s="37">
        <v>0.37922057509422302</v>
      </c>
    </row>
    <row r="24" spans="1:4" x14ac:dyDescent="0.25">
      <c r="A24" s="103" t="s">
        <v>229</v>
      </c>
      <c r="B24" s="19">
        <v>10767.566599999998</v>
      </c>
      <c r="C24" s="38" t="s">
        <v>210</v>
      </c>
      <c r="D24" s="37">
        <v>0.37922057509422302</v>
      </c>
    </row>
    <row r="25" spans="1:4" x14ac:dyDescent="0.25">
      <c r="A25" s="103" t="s">
        <v>225</v>
      </c>
      <c r="B25" s="19">
        <v>7461.6370000000006</v>
      </c>
      <c r="C25" s="38" t="s">
        <v>211</v>
      </c>
      <c r="D25" s="37">
        <v>0.62878507375717163</v>
      </c>
    </row>
    <row r="26" spans="1:4" x14ac:dyDescent="0.25">
      <c r="A26" s="103" t="s">
        <v>161</v>
      </c>
      <c r="B26" s="19">
        <v>23688.732899999999</v>
      </c>
      <c r="C26" s="38" t="s">
        <v>210</v>
      </c>
      <c r="D26" s="37">
        <v>0.37922057509422302</v>
      </c>
    </row>
    <row r="27" spans="1:4" x14ac:dyDescent="0.25">
      <c r="A27" s="103"/>
      <c r="B27" s="19">
        <v>18129.917800000003</v>
      </c>
      <c r="C27" s="38" t="s">
        <v>211</v>
      </c>
      <c r="D27" s="37">
        <v>0.62878507375717163</v>
      </c>
    </row>
    <row r="28" spans="1:4" x14ac:dyDescent="0.25">
      <c r="A28" s="103"/>
      <c r="B28" s="19">
        <v>16923.203400000002</v>
      </c>
      <c r="C28" s="38" t="s">
        <v>230</v>
      </c>
      <c r="D28" s="37">
        <v>0.41558811068534851</v>
      </c>
    </row>
    <row r="29" spans="1:4" x14ac:dyDescent="0.25">
      <c r="A29" s="103"/>
      <c r="B29" s="19">
        <v>16360.204400000001</v>
      </c>
      <c r="C29" s="38" t="s">
        <v>214</v>
      </c>
      <c r="D29" s="37">
        <v>0.91845673322677612</v>
      </c>
    </row>
    <row r="30" spans="1:4" x14ac:dyDescent="0.25">
      <c r="A30" s="103"/>
      <c r="B30" s="19">
        <v>14610.962600000001</v>
      </c>
      <c r="C30" s="38" t="s">
        <v>212</v>
      </c>
      <c r="D30" s="37">
        <v>0.61862170696258545</v>
      </c>
    </row>
    <row r="31" spans="1:4" x14ac:dyDescent="0.25">
      <c r="A31" s="103"/>
      <c r="B31" s="19">
        <v>13862.509699999999</v>
      </c>
      <c r="C31" s="38" t="s">
        <v>218</v>
      </c>
      <c r="D31" s="37">
        <v>0.67804032564163208</v>
      </c>
    </row>
    <row r="32" spans="1:4" x14ac:dyDescent="0.25">
      <c r="A32" s="103"/>
      <c r="B32" s="19">
        <v>12350.486699999999</v>
      </c>
      <c r="C32" s="38" t="s">
        <v>56</v>
      </c>
      <c r="D32" s="37">
        <v>0.79338377714157104</v>
      </c>
    </row>
    <row r="33" spans="1:4" x14ac:dyDescent="0.25">
      <c r="A33" s="103"/>
      <c r="B33" s="19">
        <v>11817.442299999999</v>
      </c>
      <c r="C33" s="38" t="s">
        <v>231</v>
      </c>
      <c r="D33" s="37">
        <v>1.0454996824264526</v>
      </c>
    </row>
    <row r="34" spans="1:4" x14ac:dyDescent="0.25">
      <c r="A34" s="103"/>
      <c r="B34" s="19">
        <v>11235.8482</v>
      </c>
      <c r="C34" s="38" t="s">
        <v>232</v>
      </c>
      <c r="D34" s="37">
        <v>0.44090127944946289</v>
      </c>
    </row>
    <row r="35" spans="1:4" ht="24.75" x14ac:dyDescent="0.25">
      <c r="A35" s="103"/>
      <c r="B35" s="19">
        <v>9944.7111000000023</v>
      </c>
      <c r="C35" s="38" t="s">
        <v>217</v>
      </c>
      <c r="D35" s="37">
        <v>0.47256860136985779</v>
      </c>
    </row>
    <row r="36" spans="1:4" x14ac:dyDescent="0.25">
      <c r="A36" s="103"/>
      <c r="B36" s="19">
        <v>9564.9436000000005</v>
      </c>
      <c r="C36" s="38" t="s">
        <v>213</v>
      </c>
      <c r="D36" s="37">
        <v>1.5152883529663086</v>
      </c>
    </row>
    <row r="37" spans="1:4" x14ac:dyDescent="0.25">
      <c r="A37" s="103"/>
      <c r="B37" s="19">
        <v>9203.972600000001</v>
      </c>
      <c r="C37" s="38" t="s">
        <v>220</v>
      </c>
      <c r="D37" s="37">
        <v>0.54079043865203857</v>
      </c>
    </row>
    <row r="38" spans="1:4" x14ac:dyDescent="0.25">
      <c r="A38" s="103"/>
      <c r="B38" s="19">
        <v>8696.5944</v>
      </c>
      <c r="C38" s="38" t="s">
        <v>233</v>
      </c>
      <c r="D38" s="37">
        <v>0.57509630918502808</v>
      </c>
    </row>
    <row r="39" spans="1:4" x14ac:dyDescent="0.25">
      <c r="A39" s="103"/>
      <c r="B39" s="19">
        <v>8562.0446000000011</v>
      </c>
      <c r="C39" s="38" t="s">
        <v>45</v>
      </c>
      <c r="D39" s="37">
        <v>0.51659542322158813</v>
      </c>
    </row>
    <row r="40" spans="1:4" x14ac:dyDescent="0.25">
      <c r="A40" s="103"/>
      <c r="B40" s="19">
        <v>7360.1909999999989</v>
      </c>
      <c r="C40" s="38" t="s">
        <v>234</v>
      </c>
      <c r="D40" s="37">
        <v>0.38387620449066162</v>
      </c>
    </row>
    <row r="41" spans="1:4" x14ac:dyDescent="0.25">
      <c r="A41" s="103"/>
      <c r="B41" s="19">
        <v>7080.1617999999999</v>
      </c>
      <c r="C41" s="38" t="s">
        <v>235</v>
      </c>
      <c r="D41" s="37">
        <v>0.26677694916725159</v>
      </c>
    </row>
    <row r="42" spans="1:4" x14ac:dyDescent="0.25">
      <c r="A42" s="103"/>
      <c r="B42" s="19">
        <v>6714.1182000000008</v>
      </c>
      <c r="C42" s="38" t="s">
        <v>222</v>
      </c>
      <c r="D42" s="37">
        <v>1.0224486589431763</v>
      </c>
    </row>
    <row r="43" spans="1:4" x14ac:dyDescent="0.25">
      <c r="A43" s="103"/>
      <c r="B43" s="19">
        <v>6031.5570000000007</v>
      </c>
      <c r="C43" s="38" t="s">
        <v>216</v>
      </c>
      <c r="D43" s="37">
        <v>0.12147047370672226</v>
      </c>
    </row>
    <row r="44" spans="1:4" x14ac:dyDescent="0.25">
      <c r="A44" s="103"/>
      <c r="B44" s="19">
        <v>5622.0594000000001</v>
      </c>
      <c r="C44" s="38" t="s">
        <v>236</v>
      </c>
      <c r="D44" s="37">
        <v>2.2047181129455566</v>
      </c>
    </row>
    <row r="45" spans="1:4" x14ac:dyDescent="0.25">
      <c r="A45" s="103"/>
      <c r="B45" s="19">
        <v>5219.6911</v>
      </c>
      <c r="C45" s="38" t="s">
        <v>237</v>
      </c>
      <c r="D45" s="37">
        <v>0.30531588196754456</v>
      </c>
    </row>
    <row r="46" spans="1:4" x14ac:dyDescent="0.25">
      <c r="A46" s="103"/>
      <c r="B46" s="19">
        <v>5077.7176999999992</v>
      </c>
      <c r="C46" s="38" t="s">
        <v>238</v>
      </c>
      <c r="D46" s="37">
        <v>0.43627813458442688</v>
      </c>
    </row>
    <row r="47" spans="1:4" x14ac:dyDescent="0.25">
      <c r="A47" s="103"/>
      <c r="B47" s="19">
        <v>5055.6851999999999</v>
      </c>
      <c r="C47" s="38" t="s">
        <v>239</v>
      </c>
      <c r="D47" s="37">
        <v>0.31260287761688232</v>
      </c>
    </row>
    <row r="48" spans="1:4" x14ac:dyDescent="0.25">
      <c r="A48" s="40" t="s">
        <v>170</v>
      </c>
      <c r="B48" s="41">
        <v>11612.3289</v>
      </c>
      <c r="C48" s="40" t="s">
        <v>210</v>
      </c>
      <c r="D48" s="39">
        <v>0.37922057509422302</v>
      </c>
    </row>
    <row r="49" spans="1:4" x14ac:dyDescent="0.25">
      <c r="A49" s="40" t="s">
        <v>225</v>
      </c>
      <c r="B49" s="41">
        <v>6701.6289999999999</v>
      </c>
      <c r="C49" s="40" t="s">
        <v>211</v>
      </c>
      <c r="D49" s="39">
        <v>0.62878507375717163</v>
      </c>
    </row>
    <row r="50" spans="1:4" x14ac:dyDescent="0.25">
      <c r="A50" s="40" t="s">
        <v>169</v>
      </c>
      <c r="B50" s="41">
        <v>9079.2896000000001</v>
      </c>
      <c r="C50" s="40" t="s">
        <v>210</v>
      </c>
      <c r="D50" s="39">
        <v>0.37922057509422302</v>
      </c>
    </row>
    <row r="51" spans="1:4" x14ac:dyDescent="0.25">
      <c r="A51" s="40" t="s">
        <v>225</v>
      </c>
      <c r="B51" s="41">
        <v>7729.9376000000002</v>
      </c>
      <c r="C51" s="40" t="s">
        <v>211</v>
      </c>
      <c r="D51" s="39">
        <v>0.62878507375717163</v>
      </c>
    </row>
    <row r="52" spans="1:4" x14ac:dyDescent="0.25">
      <c r="A52" s="40" t="s">
        <v>225</v>
      </c>
      <c r="B52" s="41">
        <v>5688.9664000000002</v>
      </c>
      <c r="C52" s="40" t="s">
        <v>232</v>
      </c>
      <c r="D52" s="39">
        <v>0.44090127944946289</v>
      </c>
    </row>
    <row r="53" spans="1:4" x14ac:dyDescent="0.25">
      <c r="A53" s="40" t="s">
        <v>225</v>
      </c>
      <c r="B53" s="41">
        <v>5190.1984000000002</v>
      </c>
      <c r="C53" s="40" t="s">
        <v>231</v>
      </c>
      <c r="D53" s="39">
        <v>1.0454996824264526</v>
      </c>
    </row>
    <row r="54" spans="1:4" x14ac:dyDescent="0.25">
      <c r="A54" s="40" t="s">
        <v>110</v>
      </c>
      <c r="B54" s="41">
        <v>12496.404499999999</v>
      </c>
      <c r="C54" s="40" t="s">
        <v>210</v>
      </c>
      <c r="D54" s="39">
        <v>0.37922057509422302</v>
      </c>
    </row>
    <row r="55" spans="1:4" x14ac:dyDescent="0.25">
      <c r="A55" s="38" t="s">
        <v>162</v>
      </c>
      <c r="B55" s="19">
        <v>16743.891599999999</v>
      </c>
      <c r="C55" s="38" t="s">
        <v>51</v>
      </c>
      <c r="D55" s="37">
        <v>2.4915857315063477</v>
      </c>
    </row>
    <row r="56" spans="1:4" x14ac:dyDescent="0.25">
      <c r="A56" s="38" t="s">
        <v>225</v>
      </c>
      <c r="B56" s="19">
        <v>14632.234100000001</v>
      </c>
      <c r="C56" s="38" t="s">
        <v>210</v>
      </c>
      <c r="D56" s="37">
        <v>0.37922057509422302</v>
      </c>
    </row>
    <row r="57" spans="1:4" x14ac:dyDescent="0.25">
      <c r="A57" s="38" t="s">
        <v>225</v>
      </c>
      <c r="B57" s="19">
        <v>11123.613200000002</v>
      </c>
      <c r="C57" s="38" t="s">
        <v>211</v>
      </c>
      <c r="D57" s="37">
        <v>0.62878507375717163</v>
      </c>
    </row>
    <row r="58" spans="1:4" x14ac:dyDescent="0.25">
      <c r="A58" s="38" t="s">
        <v>225</v>
      </c>
      <c r="B58" s="19">
        <v>10849.643099999999</v>
      </c>
      <c r="C58" s="38" t="s">
        <v>214</v>
      </c>
      <c r="D58" s="37">
        <v>0.91845673322677612</v>
      </c>
    </row>
    <row r="59" spans="1:4" x14ac:dyDescent="0.25">
      <c r="A59" s="38" t="s">
        <v>225</v>
      </c>
      <c r="B59" s="19">
        <v>10185.968399999998</v>
      </c>
      <c r="C59" s="38" t="s">
        <v>220</v>
      </c>
      <c r="D59" s="37">
        <v>0.54079043865203857</v>
      </c>
    </row>
    <row r="60" spans="1:4" x14ac:dyDescent="0.25">
      <c r="A60" s="38" t="s">
        <v>225</v>
      </c>
      <c r="B60" s="19">
        <v>9231.4523000000008</v>
      </c>
      <c r="C60" s="38" t="s">
        <v>216</v>
      </c>
      <c r="D60" s="37">
        <v>0.12147047370672226</v>
      </c>
    </row>
    <row r="61" spans="1:4" x14ac:dyDescent="0.25">
      <c r="A61" s="38" t="s">
        <v>225</v>
      </c>
      <c r="B61" s="19">
        <v>8865.6553999999996</v>
      </c>
      <c r="C61" s="38" t="s">
        <v>212</v>
      </c>
      <c r="D61" s="37">
        <v>0.61862170696258545</v>
      </c>
    </row>
    <row r="62" spans="1:4" x14ac:dyDescent="0.25">
      <c r="A62" s="38" t="s">
        <v>225</v>
      </c>
      <c r="B62" s="19">
        <v>8388.6144999999997</v>
      </c>
      <c r="C62" s="38" t="s">
        <v>218</v>
      </c>
      <c r="D62" s="37">
        <v>0.67804032564163208</v>
      </c>
    </row>
    <row r="63" spans="1:4" x14ac:dyDescent="0.25">
      <c r="A63" s="38" t="s">
        <v>225</v>
      </c>
      <c r="B63" s="19">
        <v>7854.2678999999989</v>
      </c>
      <c r="C63" s="38" t="s">
        <v>234</v>
      </c>
      <c r="D63" s="37">
        <v>0.38387620449066162</v>
      </c>
    </row>
    <row r="64" spans="1:4" x14ac:dyDescent="0.25">
      <c r="A64" s="38" t="s">
        <v>225</v>
      </c>
      <c r="B64" s="19">
        <v>7357.8581000000004</v>
      </c>
      <c r="C64" s="38" t="s">
        <v>56</v>
      </c>
      <c r="D64" s="37">
        <v>0.79338377714157104</v>
      </c>
    </row>
    <row r="65" spans="1:4" x14ac:dyDescent="0.25">
      <c r="A65" s="38" t="s">
        <v>225</v>
      </c>
      <c r="B65" s="19">
        <v>5761.1080999999995</v>
      </c>
      <c r="C65" s="38" t="s">
        <v>239</v>
      </c>
      <c r="D65" s="37">
        <v>0.31260287761688232</v>
      </c>
    </row>
    <row r="66" spans="1:4" x14ac:dyDescent="0.25">
      <c r="A66" s="38" t="s">
        <v>225</v>
      </c>
      <c r="B66" s="19">
        <v>5742.9712</v>
      </c>
      <c r="C66" s="38" t="s">
        <v>213</v>
      </c>
      <c r="D66" s="37">
        <v>1.5152883529663086</v>
      </c>
    </row>
    <row r="67" spans="1:4" x14ac:dyDescent="0.25">
      <c r="A67" s="38" t="s">
        <v>240</v>
      </c>
      <c r="B67" s="19">
        <v>9603.1913999999997</v>
      </c>
      <c r="C67" s="38" t="s">
        <v>215</v>
      </c>
      <c r="D67" s="37">
        <v>0.23567374050617218</v>
      </c>
    </row>
    <row r="68" spans="1:4" x14ac:dyDescent="0.25">
      <c r="A68" s="40" t="s">
        <v>118</v>
      </c>
      <c r="B68" s="41">
        <v>6090</v>
      </c>
      <c r="C68" s="40" t="s">
        <v>210</v>
      </c>
      <c r="D68" s="39">
        <v>0.37922057509422302</v>
      </c>
    </row>
    <row r="69" spans="1:4" x14ac:dyDescent="0.25">
      <c r="A69" s="38" t="s">
        <v>167</v>
      </c>
      <c r="B69" s="19">
        <v>115948.08560000001</v>
      </c>
      <c r="C69" s="38" t="s">
        <v>210</v>
      </c>
      <c r="D69" s="37">
        <v>0.37922057509422302</v>
      </c>
    </row>
    <row r="70" spans="1:4" x14ac:dyDescent="0.25">
      <c r="A70" s="38" t="s">
        <v>225</v>
      </c>
      <c r="B70" s="19">
        <v>10915.4251</v>
      </c>
      <c r="C70" s="38" t="s">
        <v>211</v>
      </c>
      <c r="D70" s="37">
        <v>0.62878507375717163</v>
      </c>
    </row>
    <row r="71" spans="1:4" x14ac:dyDescent="0.25">
      <c r="A71" s="38" t="s">
        <v>225</v>
      </c>
      <c r="B71" s="19">
        <v>8182.9933000000001</v>
      </c>
      <c r="C71" s="38" t="s">
        <v>231</v>
      </c>
      <c r="D71" s="37">
        <v>1.0454996824264526</v>
      </c>
    </row>
    <row r="72" spans="1:4" x14ac:dyDescent="0.25">
      <c r="A72" s="38" t="s">
        <v>225</v>
      </c>
      <c r="B72" s="19">
        <v>6628.6316999999999</v>
      </c>
      <c r="C72" s="38" t="s">
        <v>212</v>
      </c>
      <c r="D72" s="37">
        <v>0.61862170696258545</v>
      </c>
    </row>
    <row r="73" spans="1:4" x14ac:dyDescent="0.25">
      <c r="A73" s="38" t="s">
        <v>225</v>
      </c>
      <c r="B73" s="19">
        <v>6543.0820999999996</v>
      </c>
      <c r="C73" s="38" t="s">
        <v>238</v>
      </c>
      <c r="D73" s="37">
        <v>0.43627813458442688</v>
      </c>
    </row>
    <row r="74" spans="1:4" x14ac:dyDescent="0.25">
      <c r="A74" s="38" t="s">
        <v>225</v>
      </c>
      <c r="B74" s="19">
        <v>5886.2011000000002</v>
      </c>
      <c r="C74" s="38" t="s">
        <v>230</v>
      </c>
      <c r="D74" s="37">
        <v>0.41558811068534851</v>
      </c>
    </row>
    <row r="75" spans="1:4" x14ac:dyDescent="0.25">
      <c r="A75" s="38" t="s">
        <v>225</v>
      </c>
      <c r="B75" s="19">
        <v>5295.9701000000005</v>
      </c>
      <c r="C75" s="38" t="s">
        <v>218</v>
      </c>
      <c r="D75" s="37">
        <v>0.67804032564163208</v>
      </c>
    </row>
    <row r="76" spans="1:4" x14ac:dyDescent="0.25">
      <c r="A76" s="38" t="s">
        <v>241</v>
      </c>
      <c r="B76" s="19">
        <v>12710</v>
      </c>
      <c r="C76" s="38" t="s">
        <v>210</v>
      </c>
      <c r="D76" s="37">
        <v>0.37922057509422302</v>
      </c>
    </row>
    <row r="77" spans="1:4" x14ac:dyDescent="0.25">
      <c r="A77" s="38" t="s">
        <v>242</v>
      </c>
      <c r="B77" s="19">
        <v>6954.6580999999996</v>
      </c>
      <c r="C77" s="38" t="s">
        <v>210</v>
      </c>
      <c r="D77" s="37">
        <v>0.37922057509422302</v>
      </c>
    </row>
    <row r="78" spans="1:4" ht="24.75" x14ac:dyDescent="0.25">
      <c r="A78" s="38" t="s">
        <v>243</v>
      </c>
      <c r="B78" s="19">
        <v>9184.4045999999998</v>
      </c>
      <c r="C78" s="38" t="s">
        <v>213</v>
      </c>
      <c r="D78" s="37">
        <v>1.5152883529663086</v>
      </c>
    </row>
    <row r="79" spans="1:4" x14ac:dyDescent="0.25">
      <c r="A79" s="38" t="s">
        <v>244</v>
      </c>
      <c r="B79" s="19">
        <v>10985.5381</v>
      </c>
      <c r="C79" s="38" t="s">
        <v>210</v>
      </c>
      <c r="D79" s="37">
        <v>0.37922057509422302</v>
      </c>
    </row>
    <row r="80" spans="1:4" x14ac:dyDescent="0.25">
      <c r="A80" s="38" t="s">
        <v>245</v>
      </c>
      <c r="B80" s="19">
        <v>7175.7942000000003</v>
      </c>
      <c r="C80" s="38" t="s">
        <v>210</v>
      </c>
      <c r="D80" s="37">
        <v>0.37922057509422302</v>
      </c>
    </row>
    <row r="81" spans="1:4" x14ac:dyDescent="0.25">
      <c r="A81" s="38" t="s">
        <v>246</v>
      </c>
      <c r="B81" s="19">
        <v>18035.445400000001</v>
      </c>
      <c r="C81" s="38" t="s">
        <v>210</v>
      </c>
      <c r="D81" s="37">
        <v>0.37922057509422302</v>
      </c>
    </row>
    <row r="82" spans="1:4" x14ac:dyDescent="0.25">
      <c r="A82" s="38" t="s">
        <v>225</v>
      </c>
      <c r="B82" s="19">
        <v>5870.7314999999999</v>
      </c>
      <c r="C82" s="38" t="s">
        <v>216</v>
      </c>
      <c r="D82" s="37">
        <v>0.12147047370672226</v>
      </c>
    </row>
    <row r="83" spans="1:4" x14ac:dyDescent="0.25">
      <c r="A83" s="38" t="s">
        <v>247</v>
      </c>
      <c r="B83" s="19">
        <v>5045.2986000000001</v>
      </c>
      <c r="C83" s="38" t="s">
        <v>216</v>
      </c>
      <c r="D83" s="37">
        <v>0.12147047370672226</v>
      </c>
    </row>
    <row r="84" spans="1:4" x14ac:dyDescent="0.25">
      <c r="A84" s="38" t="s">
        <v>248</v>
      </c>
      <c r="B84" s="19">
        <v>11101.352799999999</v>
      </c>
      <c r="C84" s="38" t="s">
        <v>210</v>
      </c>
      <c r="D84" s="37">
        <v>0.37922057509422302</v>
      </c>
    </row>
    <row r="85" spans="1:4" x14ac:dyDescent="0.25">
      <c r="A85" s="38" t="s">
        <v>249</v>
      </c>
      <c r="B85" s="19">
        <v>5982.2708000000002</v>
      </c>
      <c r="C85" s="38" t="s">
        <v>227</v>
      </c>
      <c r="D85" s="37">
        <v>0.72426390647888184</v>
      </c>
    </row>
    <row r="86" spans="1:4" ht="24.75" x14ac:dyDescent="0.25">
      <c r="A86" s="38" t="s">
        <v>250</v>
      </c>
      <c r="B86" s="19">
        <v>7230.911399999999</v>
      </c>
      <c r="C86" s="38" t="s">
        <v>51</v>
      </c>
      <c r="D86" s="37">
        <v>2.4915857315063477</v>
      </c>
    </row>
    <row r="87" spans="1:4" x14ac:dyDescent="0.25">
      <c r="A87" s="38" t="s">
        <v>251</v>
      </c>
      <c r="B87" s="19">
        <v>11071.7484</v>
      </c>
      <c r="C87" s="38" t="s">
        <v>216</v>
      </c>
      <c r="D87" s="37">
        <v>0.12147047370672226</v>
      </c>
    </row>
    <row r="88" spans="1:4" ht="24.75" x14ac:dyDescent="0.25">
      <c r="A88" s="38" t="s">
        <v>160</v>
      </c>
      <c r="B88" s="19">
        <v>22759.876400000001</v>
      </c>
      <c r="C88" s="38" t="s">
        <v>222</v>
      </c>
      <c r="D88" s="37">
        <v>1.0224486589431763</v>
      </c>
    </row>
    <row r="89" spans="1:4" x14ac:dyDescent="0.25">
      <c r="A89" s="38" t="s">
        <v>225</v>
      </c>
      <c r="B89" s="19">
        <v>19735.662799999998</v>
      </c>
      <c r="C89" s="38" t="s">
        <v>252</v>
      </c>
      <c r="D89" s="37">
        <v>1.7307196855545044</v>
      </c>
    </row>
    <row r="90" spans="1:4" x14ac:dyDescent="0.25">
      <c r="A90" s="38" t="s">
        <v>225</v>
      </c>
      <c r="B90" s="19">
        <v>18941.590800000002</v>
      </c>
      <c r="C90" s="38" t="s">
        <v>211</v>
      </c>
      <c r="D90" s="37">
        <v>0.62878507375717163</v>
      </c>
    </row>
    <row r="91" spans="1:4" x14ac:dyDescent="0.25">
      <c r="A91" s="38" t="s">
        <v>225</v>
      </c>
      <c r="B91" s="19">
        <v>8031.6131999999989</v>
      </c>
      <c r="C91" s="38" t="s">
        <v>218</v>
      </c>
      <c r="D91" s="37">
        <v>0.67804032564163208</v>
      </c>
    </row>
    <row r="92" spans="1:4" x14ac:dyDescent="0.25">
      <c r="A92" s="38" t="s">
        <v>225</v>
      </c>
      <c r="B92" s="19">
        <v>7865.3563999999997</v>
      </c>
      <c r="C92" s="38" t="s">
        <v>253</v>
      </c>
      <c r="D92" s="37">
        <v>0.61361593008041382</v>
      </c>
    </row>
    <row r="93" spans="1:4" x14ac:dyDescent="0.25">
      <c r="A93" s="38" t="s">
        <v>225</v>
      </c>
      <c r="B93" s="19">
        <v>7836.9488000000001</v>
      </c>
      <c r="C93" s="38" t="s">
        <v>234</v>
      </c>
      <c r="D93" s="37">
        <v>0.38387620449066162</v>
      </c>
    </row>
    <row r="94" spans="1:4" x14ac:dyDescent="0.25">
      <c r="A94" s="38" t="s">
        <v>225</v>
      </c>
      <c r="B94" s="19">
        <v>7429.9107999999997</v>
      </c>
      <c r="C94" s="38" t="s">
        <v>230</v>
      </c>
      <c r="D94" s="37">
        <v>0.41558811068534851</v>
      </c>
    </row>
    <row r="95" spans="1:4" x14ac:dyDescent="0.25">
      <c r="A95" s="38" t="s">
        <v>225</v>
      </c>
      <c r="B95" s="19">
        <v>6822.3656000000001</v>
      </c>
      <c r="C95" s="38" t="s">
        <v>232</v>
      </c>
      <c r="D95" s="37">
        <v>0.44090127944946289</v>
      </c>
    </row>
    <row r="96" spans="1:4" x14ac:dyDescent="0.25">
      <c r="A96" s="38" t="s">
        <v>225</v>
      </c>
      <c r="B96" s="19">
        <v>6750.4007999999994</v>
      </c>
      <c r="C96" s="38" t="s">
        <v>231</v>
      </c>
      <c r="D96" s="37">
        <v>1.0454996824264526</v>
      </c>
    </row>
    <row r="97" spans="1:4" x14ac:dyDescent="0.25">
      <c r="A97" s="38" t="s">
        <v>225</v>
      </c>
      <c r="B97" s="19">
        <v>5718.8820000000005</v>
      </c>
      <c r="C97" s="38" t="s">
        <v>210</v>
      </c>
      <c r="D97" s="37">
        <v>0.37922057509422302</v>
      </c>
    </row>
    <row r="98" spans="1:4" x14ac:dyDescent="0.25">
      <c r="A98" s="38" t="s">
        <v>225</v>
      </c>
      <c r="B98" s="19">
        <v>5273.2712000000001</v>
      </c>
      <c r="C98" s="38" t="s">
        <v>56</v>
      </c>
      <c r="D98" s="37">
        <v>0.79338377714157104</v>
      </c>
    </row>
    <row r="99" spans="1:4" x14ac:dyDescent="0.25">
      <c r="A99" s="38" t="s">
        <v>225</v>
      </c>
      <c r="B99" s="19">
        <v>5102.1624000000002</v>
      </c>
      <c r="C99" s="38" t="s">
        <v>212</v>
      </c>
      <c r="D99" s="37">
        <v>0.61862170696258545</v>
      </c>
    </row>
    <row r="100" spans="1:4" x14ac:dyDescent="0.25">
      <c r="A100" s="38" t="s">
        <v>254</v>
      </c>
      <c r="B100" s="19">
        <v>16265</v>
      </c>
      <c r="C100" s="38" t="s">
        <v>210</v>
      </c>
      <c r="D100" s="37">
        <v>0.37922057509422302</v>
      </c>
    </row>
    <row r="101" spans="1:4" x14ac:dyDescent="0.25">
      <c r="A101" s="38" t="s">
        <v>255</v>
      </c>
      <c r="B101" s="19">
        <v>11779.222999999998</v>
      </c>
      <c r="C101" s="38" t="s">
        <v>210</v>
      </c>
      <c r="D101" s="37">
        <v>0.37922057509422302</v>
      </c>
    </row>
    <row r="102" spans="1:4" x14ac:dyDescent="0.25">
      <c r="A102" s="38" t="s">
        <v>256</v>
      </c>
      <c r="B102" s="19">
        <v>8705.828300000001</v>
      </c>
      <c r="C102" s="38" t="s">
        <v>210</v>
      </c>
      <c r="D102" s="37">
        <v>0.37922057509422302</v>
      </c>
    </row>
    <row r="103" spans="1:4" x14ac:dyDescent="0.25">
      <c r="A103" s="38" t="s">
        <v>257</v>
      </c>
      <c r="B103" s="19">
        <v>6842.915</v>
      </c>
      <c r="C103" s="38" t="s">
        <v>210</v>
      </c>
      <c r="D103" s="37">
        <v>0.37922057509422302</v>
      </c>
    </row>
    <row r="104" spans="1:4" x14ac:dyDescent="0.25">
      <c r="A104" s="38" t="s">
        <v>258</v>
      </c>
      <c r="B104" s="19">
        <v>7610</v>
      </c>
      <c r="C104" s="38" t="s">
        <v>210</v>
      </c>
      <c r="D104" s="37">
        <v>0.37922057509422302</v>
      </c>
    </row>
    <row r="105" spans="1:4" x14ac:dyDescent="0.25">
      <c r="A105" s="38" t="s">
        <v>173</v>
      </c>
      <c r="B105" s="19">
        <v>8458.4004999999997</v>
      </c>
      <c r="C105" s="38" t="s">
        <v>210</v>
      </c>
      <c r="D105" s="37">
        <v>0.37922057509422302</v>
      </c>
    </row>
    <row r="106" spans="1:4" x14ac:dyDescent="0.25">
      <c r="A106" s="38" t="s">
        <v>159</v>
      </c>
      <c r="B106" s="19">
        <v>44890</v>
      </c>
      <c r="C106" s="38" t="s">
        <v>51</v>
      </c>
      <c r="D106" s="37">
        <v>2.4915857315063477</v>
      </c>
    </row>
    <row r="107" spans="1:4" x14ac:dyDescent="0.25">
      <c r="A107" s="38" t="s">
        <v>225</v>
      </c>
      <c r="B107" s="19">
        <v>23764</v>
      </c>
      <c r="C107" s="38" t="s">
        <v>56</v>
      </c>
      <c r="D107" s="37">
        <v>0.79338377714157104</v>
      </c>
    </row>
    <row r="108" spans="1:4" x14ac:dyDescent="0.25">
      <c r="A108" s="38" t="s">
        <v>225</v>
      </c>
      <c r="B108" s="19">
        <v>23445</v>
      </c>
      <c r="C108" s="38" t="s">
        <v>57</v>
      </c>
      <c r="D108" s="37">
        <v>8.1765986979007721E-2</v>
      </c>
    </row>
    <row r="109" spans="1:4" x14ac:dyDescent="0.25">
      <c r="A109" s="38" t="s">
        <v>225</v>
      </c>
      <c r="B109" s="19">
        <v>18013</v>
      </c>
      <c r="C109" s="38" t="s">
        <v>214</v>
      </c>
      <c r="D109" s="37">
        <v>0.91845673322677612</v>
      </c>
    </row>
    <row r="110" spans="1:4" x14ac:dyDescent="0.25">
      <c r="A110" s="38" t="s">
        <v>225</v>
      </c>
      <c r="B110" s="19">
        <v>17595</v>
      </c>
      <c r="C110" s="38" t="s">
        <v>220</v>
      </c>
      <c r="D110" s="37">
        <v>0.54079043865203857</v>
      </c>
    </row>
    <row r="111" spans="1:4" x14ac:dyDescent="0.25">
      <c r="A111" s="38" t="s">
        <v>225</v>
      </c>
      <c r="B111" s="19">
        <v>15796</v>
      </c>
      <c r="C111" s="38" t="s">
        <v>218</v>
      </c>
      <c r="D111" s="37">
        <v>0.67804032564163208</v>
      </c>
    </row>
    <row r="112" spans="1:4" x14ac:dyDescent="0.25">
      <c r="A112" s="38" t="s">
        <v>225</v>
      </c>
      <c r="B112" s="19">
        <v>13960</v>
      </c>
      <c r="C112" s="38" t="s">
        <v>216</v>
      </c>
      <c r="D112" s="37">
        <v>0.12147047370672226</v>
      </c>
    </row>
    <row r="113" spans="1:4" x14ac:dyDescent="0.25">
      <c r="A113" s="38" t="s">
        <v>225</v>
      </c>
      <c r="B113" s="19">
        <v>13194</v>
      </c>
      <c r="C113" s="38" t="s">
        <v>210</v>
      </c>
      <c r="D113" s="37">
        <v>0.37922057509422302</v>
      </c>
    </row>
    <row r="114" spans="1:4" x14ac:dyDescent="0.25">
      <c r="A114" s="38" t="s">
        <v>225</v>
      </c>
      <c r="B114" s="19">
        <v>11276</v>
      </c>
      <c r="C114" s="38" t="s">
        <v>211</v>
      </c>
      <c r="D114" s="37">
        <v>0.62878507375717163</v>
      </c>
    </row>
    <row r="115" spans="1:4" x14ac:dyDescent="0.25">
      <c r="A115" s="38" t="s">
        <v>225</v>
      </c>
      <c r="B115" s="19">
        <v>10797</v>
      </c>
      <c r="C115" s="38" t="s">
        <v>231</v>
      </c>
      <c r="D115" s="37">
        <v>1.0454996824264526</v>
      </c>
    </row>
    <row r="116" spans="1:4" x14ac:dyDescent="0.25">
      <c r="A116" s="38" t="s">
        <v>225</v>
      </c>
      <c r="B116" s="19">
        <v>10668</v>
      </c>
      <c r="C116" s="38" t="s">
        <v>235</v>
      </c>
      <c r="D116" s="37">
        <v>0.26677694916725159</v>
      </c>
    </row>
    <row r="117" spans="1:4" x14ac:dyDescent="0.25">
      <c r="A117" s="38" t="s">
        <v>225</v>
      </c>
      <c r="B117" s="19">
        <v>8895</v>
      </c>
      <c r="C117" s="38" t="s">
        <v>45</v>
      </c>
      <c r="D117" s="37">
        <v>0.51659542322158813</v>
      </c>
    </row>
    <row r="118" spans="1:4" ht="24.75" x14ac:dyDescent="0.25">
      <c r="A118" s="38" t="s">
        <v>225</v>
      </c>
      <c r="B118" s="19">
        <v>8732</v>
      </c>
      <c r="C118" s="38" t="s">
        <v>217</v>
      </c>
      <c r="D118" s="37">
        <v>0.47256860136985779</v>
      </c>
    </row>
    <row r="119" spans="1:4" x14ac:dyDescent="0.25">
      <c r="A119" s="38" t="s">
        <v>225</v>
      </c>
      <c r="B119" s="19">
        <v>8280</v>
      </c>
      <c r="C119" s="38" t="s">
        <v>232</v>
      </c>
      <c r="D119" s="37">
        <v>0.44090127944946289</v>
      </c>
    </row>
    <row r="120" spans="1:4" x14ac:dyDescent="0.25">
      <c r="A120" s="38" t="s">
        <v>225</v>
      </c>
      <c r="B120" s="19">
        <v>8210</v>
      </c>
      <c r="C120" s="38" t="s">
        <v>212</v>
      </c>
      <c r="D120" s="37">
        <v>0.61862170696258545</v>
      </c>
    </row>
    <row r="121" spans="1:4" x14ac:dyDescent="0.25">
      <c r="A121" s="38" t="s">
        <v>225</v>
      </c>
      <c r="B121" s="19">
        <v>7230</v>
      </c>
      <c r="C121" s="38" t="s">
        <v>239</v>
      </c>
      <c r="D121" s="37">
        <v>0.31260287761688232</v>
      </c>
    </row>
    <row r="122" spans="1:4" x14ac:dyDescent="0.25">
      <c r="A122" s="38" t="s">
        <v>225</v>
      </c>
      <c r="B122" s="19">
        <v>7154</v>
      </c>
      <c r="C122" s="38" t="s">
        <v>233</v>
      </c>
      <c r="D122" s="37">
        <v>0.57509630918502808</v>
      </c>
    </row>
    <row r="123" spans="1:4" x14ac:dyDescent="0.25">
      <c r="A123" s="38" t="s">
        <v>225</v>
      </c>
      <c r="B123" s="19">
        <v>7119</v>
      </c>
      <c r="C123" s="38" t="s">
        <v>234</v>
      </c>
      <c r="D123" s="37">
        <v>0.38387620449066162</v>
      </c>
    </row>
    <row r="124" spans="1:4" x14ac:dyDescent="0.25">
      <c r="A124" s="38" t="s">
        <v>225</v>
      </c>
      <c r="B124" s="19">
        <v>6544</v>
      </c>
      <c r="C124" s="38" t="s">
        <v>259</v>
      </c>
      <c r="D124" s="37">
        <v>0.93629586696624756</v>
      </c>
    </row>
    <row r="125" spans="1:4" x14ac:dyDescent="0.25">
      <c r="A125" s="38" t="s">
        <v>225</v>
      </c>
      <c r="B125" s="19">
        <v>5390</v>
      </c>
      <c r="C125" s="38" t="s">
        <v>213</v>
      </c>
      <c r="D125" s="37">
        <v>1.5152883529663086</v>
      </c>
    </row>
    <row r="126" spans="1:4" x14ac:dyDescent="0.25">
      <c r="A126" s="38" t="s">
        <v>225</v>
      </c>
      <c r="B126" s="19">
        <v>5161</v>
      </c>
      <c r="C126" s="38" t="s">
        <v>260</v>
      </c>
      <c r="D126" s="37">
        <v>0.83638554811477661</v>
      </c>
    </row>
    <row r="127" spans="1:4" x14ac:dyDescent="0.25">
      <c r="A127" s="38" t="s">
        <v>261</v>
      </c>
      <c r="B127" s="19">
        <v>19539.112499999996</v>
      </c>
      <c r="C127" s="38" t="s">
        <v>210</v>
      </c>
      <c r="D127" s="37">
        <v>0.37922057509422302</v>
      </c>
    </row>
    <row r="128" spans="1:4" ht="24.75" x14ac:dyDescent="0.25">
      <c r="A128" s="38" t="s">
        <v>163</v>
      </c>
      <c r="B128" s="19">
        <v>6089</v>
      </c>
      <c r="C128" s="38" t="s">
        <v>51</v>
      </c>
      <c r="D128" s="37">
        <v>2.4915857315063477</v>
      </c>
    </row>
    <row r="129" spans="1:4" x14ac:dyDescent="0.25">
      <c r="A129" s="38" t="s">
        <v>225</v>
      </c>
      <c r="B129" s="19">
        <v>5568.5344000000005</v>
      </c>
      <c r="C129" s="38" t="s">
        <v>214</v>
      </c>
      <c r="D129" s="37">
        <v>0.91845673322677612</v>
      </c>
    </row>
    <row r="130" spans="1:4" x14ac:dyDescent="0.25">
      <c r="A130" s="38" t="s">
        <v>262</v>
      </c>
      <c r="B130" s="19">
        <v>7054</v>
      </c>
      <c r="C130" s="38" t="s">
        <v>214</v>
      </c>
      <c r="D130" s="37">
        <v>0.91845673322677612</v>
      </c>
    </row>
    <row r="131" spans="1:4" x14ac:dyDescent="0.25">
      <c r="A131" s="38" t="s">
        <v>225</v>
      </c>
      <c r="B131" s="19">
        <v>6197</v>
      </c>
      <c r="C131" s="38" t="s">
        <v>211</v>
      </c>
      <c r="D131" s="37">
        <v>0.62878507375717163</v>
      </c>
    </row>
    <row r="132" spans="1:4" ht="24.75" x14ac:dyDescent="0.25">
      <c r="A132" s="38" t="s">
        <v>263</v>
      </c>
      <c r="B132" s="19">
        <v>20901.074099999998</v>
      </c>
      <c r="C132" s="38" t="s">
        <v>56</v>
      </c>
      <c r="D132" s="37">
        <v>0.79338377714157104</v>
      </c>
    </row>
    <row r="133" spans="1:4" x14ac:dyDescent="0.25">
      <c r="A133" s="38" t="s">
        <v>225</v>
      </c>
      <c r="B133" s="19">
        <v>11603.305199999997</v>
      </c>
      <c r="C133" s="38" t="s">
        <v>211</v>
      </c>
      <c r="D133" s="37">
        <v>0.62878507375717163</v>
      </c>
    </row>
    <row r="134" spans="1:4" x14ac:dyDescent="0.25">
      <c r="A134" s="38" t="s">
        <v>225</v>
      </c>
      <c r="B134" s="19">
        <v>8678.108000000002</v>
      </c>
      <c r="C134" s="38" t="s">
        <v>214</v>
      </c>
      <c r="D134" s="37">
        <v>0.91845673322677612</v>
      </c>
    </row>
    <row r="135" spans="1:4" x14ac:dyDescent="0.25">
      <c r="A135" s="38" t="s">
        <v>225</v>
      </c>
      <c r="B135" s="19">
        <v>7922.9045999999998</v>
      </c>
      <c r="C135" s="38" t="s">
        <v>231</v>
      </c>
      <c r="D135" s="37">
        <v>1.0454996824264526</v>
      </c>
    </row>
    <row r="136" spans="1:4" x14ac:dyDescent="0.25">
      <c r="A136" s="38" t="s">
        <v>225</v>
      </c>
      <c r="B136" s="19">
        <v>5912.6531000000004</v>
      </c>
      <c r="C136" s="38" t="s">
        <v>220</v>
      </c>
      <c r="D136" s="37">
        <v>0.54079043865203857</v>
      </c>
    </row>
    <row r="137" spans="1:4" x14ac:dyDescent="0.25">
      <c r="A137" s="38" t="s">
        <v>225</v>
      </c>
      <c r="B137" s="19">
        <v>5789.2344000000003</v>
      </c>
      <c r="C137" s="38" t="s">
        <v>212</v>
      </c>
      <c r="D137" s="37">
        <v>0.61862170696258545</v>
      </c>
    </row>
    <row r="138" spans="1:4" x14ac:dyDescent="0.25">
      <c r="A138" s="38" t="s">
        <v>225</v>
      </c>
      <c r="B138" s="19">
        <v>5505.1802000000007</v>
      </c>
      <c r="C138" s="38" t="s">
        <v>218</v>
      </c>
      <c r="D138" s="37">
        <v>0.67804032564163208</v>
      </c>
    </row>
    <row r="139" spans="1:4" x14ac:dyDescent="0.25">
      <c r="A139" s="38" t="s">
        <v>225</v>
      </c>
      <c r="B139" s="19">
        <v>5090.6663000000008</v>
      </c>
      <c r="C139" s="38" t="s">
        <v>216</v>
      </c>
      <c r="D139" s="37">
        <v>0.12147047370672226</v>
      </c>
    </row>
    <row r="140" spans="1:4" x14ac:dyDescent="0.25">
      <c r="A140" s="38" t="s">
        <v>264</v>
      </c>
      <c r="B140" s="19">
        <v>5602</v>
      </c>
      <c r="C140" s="38" t="s">
        <v>210</v>
      </c>
      <c r="D140" s="37">
        <v>0.37922057509422302</v>
      </c>
    </row>
    <row r="141" spans="1:4" x14ac:dyDescent="0.25">
      <c r="A141" s="38" t="s">
        <v>265</v>
      </c>
      <c r="B141" s="19">
        <v>6258.8971999999994</v>
      </c>
      <c r="C141" s="38" t="s">
        <v>210</v>
      </c>
      <c r="D141" s="37">
        <v>0.37922057509422302</v>
      </c>
    </row>
    <row r="142" spans="1:4" ht="24.75" x14ac:dyDescent="0.25">
      <c r="A142" s="38" t="s">
        <v>266</v>
      </c>
      <c r="B142" s="19">
        <v>17651.0085</v>
      </c>
      <c r="C142" s="38" t="s">
        <v>210</v>
      </c>
      <c r="D142" s="37">
        <v>0.37922057509422302</v>
      </c>
    </row>
    <row r="143" spans="1:4" ht="24.75" x14ac:dyDescent="0.25">
      <c r="A143" s="38" t="s">
        <v>158</v>
      </c>
      <c r="B143" s="19">
        <v>21833.901600000001</v>
      </c>
      <c r="C143" s="38" t="s">
        <v>45</v>
      </c>
      <c r="D143" s="37">
        <v>0.51659542322158813</v>
      </c>
    </row>
    <row r="144" spans="1:4" x14ac:dyDescent="0.25">
      <c r="A144" s="38" t="s">
        <v>225</v>
      </c>
      <c r="B144" s="19">
        <v>17037.0792</v>
      </c>
      <c r="C144" s="38" t="s">
        <v>218</v>
      </c>
      <c r="D144" s="37">
        <v>0.67804032564163208</v>
      </c>
    </row>
    <row r="145" spans="1:4" x14ac:dyDescent="0.25">
      <c r="A145" s="38" t="s">
        <v>225</v>
      </c>
      <c r="B145" s="19">
        <v>15823.720000000001</v>
      </c>
      <c r="C145" s="38" t="s">
        <v>214</v>
      </c>
      <c r="D145" s="37">
        <v>0.91845673322677612</v>
      </c>
    </row>
    <row r="146" spans="1:4" x14ac:dyDescent="0.25">
      <c r="A146" s="38" t="s">
        <v>225</v>
      </c>
      <c r="B146" s="19">
        <v>13907.2376</v>
      </c>
      <c r="C146" s="38" t="s">
        <v>56</v>
      </c>
      <c r="D146" s="37">
        <v>0.79338377714157104</v>
      </c>
    </row>
    <row r="147" spans="1:4" x14ac:dyDescent="0.25">
      <c r="A147" s="38" t="s">
        <v>225</v>
      </c>
      <c r="B147" s="19">
        <v>12823.2016</v>
      </c>
      <c r="C147" s="38" t="s">
        <v>57</v>
      </c>
      <c r="D147" s="37">
        <v>8.1765986979007721E-2</v>
      </c>
    </row>
    <row r="148" spans="1:4" x14ac:dyDescent="0.25">
      <c r="A148" s="38" t="s">
        <v>225</v>
      </c>
      <c r="B148" s="19">
        <v>11610.956800000002</v>
      </c>
      <c r="C148" s="38" t="s">
        <v>220</v>
      </c>
      <c r="D148" s="37">
        <v>0.54079043865203857</v>
      </c>
    </row>
    <row r="149" spans="1:4" x14ac:dyDescent="0.25">
      <c r="A149" s="38" t="s">
        <v>225</v>
      </c>
      <c r="B149" s="19">
        <v>10708.316800000001</v>
      </c>
      <c r="C149" s="38" t="s">
        <v>211</v>
      </c>
      <c r="D149" s="37">
        <v>0.62878507375717163</v>
      </c>
    </row>
    <row r="150" spans="1:4" x14ac:dyDescent="0.25">
      <c r="A150" s="38" t="s">
        <v>225</v>
      </c>
      <c r="B150" s="19">
        <v>10651.751199999999</v>
      </c>
      <c r="C150" s="38" t="s">
        <v>235</v>
      </c>
      <c r="D150" s="37">
        <v>0.26677694916725159</v>
      </c>
    </row>
    <row r="151" spans="1:4" x14ac:dyDescent="0.25">
      <c r="A151" s="38" t="s">
        <v>225</v>
      </c>
      <c r="B151" s="19">
        <v>8757.4192000000003</v>
      </c>
      <c r="C151" s="38" t="s">
        <v>216</v>
      </c>
      <c r="D151" s="37">
        <v>0.12147047370672226</v>
      </c>
    </row>
    <row r="152" spans="1:4" x14ac:dyDescent="0.25">
      <c r="A152" s="38" t="s">
        <v>225</v>
      </c>
      <c r="B152" s="19">
        <v>8332.4151999999995</v>
      </c>
      <c r="C152" s="38" t="s">
        <v>259</v>
      </c>
      <c r="D152" s="37">
        <v>0.93629586696624756</v>
      </c>
    </row>
    <row r="153" spans="1:4" x14ac:dyDescent="0.25">
      <c r="A153" s="38" t="s">
        <v>225</v>
      </c>
      <c r="B153" s="19">
        <v>7346.5695999999998</v>
      </c>
      <c r="C153" s="38" t="s">
        <v>234</v>
      </c>
      <c r="D153" s="37">
        <v>0.38387620449066162</v>
      </c>
    </row>
    <row r="154" spans="1:4" x14ac:dyDescent="0.25">
      <c r="A154" s="38" t="s">
        <v>225</v>
      </c>
      <c r="B154" s="19">
        <v>7308.8735999999999</v>
      </c>
      <c r="C154" s="38" t="s">
        <v>212</v>
      </c>
      <c r="D154" s="37">
        <v>0.61862170696258545</v>
      </c>
    </row>
    <row r="155" spans="1:4" x14ac:dyDescent="0.25">
      <c r="A155" s="38" t="s">
        <v>225</v>
      </c>
      <c r="B155" s="19">
        <v>7194.8735999999999</v>
      </c>
      <c r="C155" s="38" t="s">
        <v>233</v>
      </c>
      <c r="D155" s="37">
        <v>0.57509630918502808</v>
      </c>
    </row>
    <row r="156" spans="1:4" ht="24.75" x14ac:dyDescent="0.25">
      <c r="A156" s="38" t="s">
        <v>225</v>
      </c>
      <c r="B156" s="19">
        <v>6569.7431999999999</v>
      </c>
      <c r="C156" s="38" t="s">
        <v>217</v>
      </c>
      <c r="D156" s="37">
        <v>0.47256860136985779</v>
      </c>
    </row>
    <row r="157" spans="1:4" x14ac:dyDescent="0.25">
      <c r="A157" s="38" t="s">
        <v>225</v>
      </c>
      <c r="B157" s="19">
        <v>6484.9056</v>
      </c>
      <c r="C157" s="38" t="s">
        <v>51</v>
      </c>
      <c r="D157" s="37">
        <v>2.4915857315063477</v>
      </c>
    </row>
    <row r="158" spans="1:4" x14ac:dyDescent="0.25">
      <c r="A158" s="38" t="s">
        <v>225</v>
      </c>
      <c r="B158" s="19">
        <v>6467.1424000000006</v>
      </c>
      <c r="C158" s="38" t="s">
        <v>239</v>
      </c>
      <c r="D158" s="37">
        <v>0.31260287761688232</v>
      </c>
    </row>
    <row r="159" spans="1:4" x14ac:dyDescent="0.25">
      <c r="A159" s="38" t="s">
        <v>225</v>
      </c>
      <c r="B159" s="19">
        <v>6417.6719999999996</v>
      </c>
      <c r="C159" s="38" t="s">
        <v>232</v>
      </c>
      <c r="D159" s="37">
        <v>0.44090127944946289</v>
      </c>
    </row>
    <row r="160" spans="1:4" x14ac:dyDescent="0.25">
      <c r="A160" s="38" t="s">
        <v>225</v>
      </c>
      <c r="B160" s="19">
        <v>6317.8816000000006</v>
      </c>
      <c r="C160" s="38" t="s">
        <v>222</v>
      </c>
      <c r="D160" s="37">
        <v>1.0224486589431763</v>
      </c>
    </row>
    <row r="161" spans="1:4" x14ac:dyDescent="0.25">
      <c r="A161" s="38" t="s">
        <v>225</v>
      </c>
      <c r="B161" s="19">
        <v>5751.3559999999998</v>
      </c>
      <c r="C161" s="38" t="s">
        <v>210</v>
      </c>
      <c r="D161" s="37">
        <v>0.37922057509422302</v>
      </c>
    </row>
    <row r="162" spans="1:4" x14ac:dyDescent="0.25">
      <c r="A162" s="38" t="s">
        <v>267</v>
      </c>
      <c r="B162" s="19">
        <v>8852.9467999999997</v>
      </c>
      <c r="C162" s="38" t="s">
        <v>213</v>
      </c>
      <c r="D162" s="37">
        <v>1.5152883529663086</v>
      </c>
    </row>
    <row r="163" spans="1:4" ht="24.75" x14ac:dyDescent="0.25">
      <c r="A163" s="38" t="s">
        <v>166</v>
      </c>
      <c r="B163" s="19">
        <v>10043.296899999999</v>
      </c>
      <c r="C163" s="38" t="s">
        <v>45</v>
      </c>
      <c r="D163" s="37">
        <v>0.51659542322158813</v>
      </c>
    </row>
    <row r="164" spans="1:4" x14ac:dyDescent="0.25">
      <c r="A164" s="38" t="s">
        <v>225</v>
      </c>
      <c r="B164" s="19">
        <v>7344.6149999999998</v>
      </c>
      <c r="C164" s="38" t="s">
        <v>56</v>
      </c>
      <c r="D164" s="37">
        <v>0.79338377714157104</v>
      </c>
    </row>
    <row r="165" spans="1:4" x14ac:dyDescent="0.25">
      <c r="A165" s="38" t="s">
        <v>225</v>
      </c>
      <c r="B165" s="19">
        <v>7149.5429000000004</v>
      </c>
      <c r="C165" s="38" t="s">
        <v>214</v>
      </c>
      <c r="D165" s="37">
        <v>0.91845673322677612</v>
      </c>
    </row>
    <row r="166" spans="1:4" x14ac:dyDescent="0.25">
      <c r="A166" s="38" t="s">
        <v>225</v>
      </c>
      <c r="B166" s="19">
        <v>6616.6845999999996</v>
      </c>
      <c r="C166" s="38" t="s">
        <v>211</v>
      </c>
      <c r="D166" s="37">
        <v>0.62878507375717163</v>
      </c>
    </row>
    <row r="167" spans="1:4" x14ac:dyDescent="0.25">
      <c r="A167" s="38" t="s">
        <v>225</v>
      </c>
      <c r="B167" s="19">
        <v>5517.4198999999999</v>
      </c>
      <c r="C167" s="38" t="s">
        <v>222</v>
      </c>
      <c r="D167" s="37">
        <v>1.0224486589431763</v>
      </c>
    </row>
    <row r="168" spans="1:4" x14ac:dyDescent="0.25">
      <c r="A168" s="38" t="s">
        <v>225</v>
      </c>
      <c r="B168" s="19">
        <v>5495.9625999999998</v>
      </c>
      <c r="C168" s="38" t="s">
        <v>51</v>
      </c>
      <c r="D168" s="37">
        <v>2.4915857315063477</v>
      </c>
    </row>
    <row r="169" spans="1:4" x14ac:dyDescent="0.25">
      <c r="A169" s="38" t="s">
        <v>225</v>
      </c>
      <c r="B169" s="19">
        <v>5440.9146000000001</v>
      </c>
      <c r="C169" s="38" t="s">
        <v>218</v>
      </c>
      <c r="D169" s="37">
        <v>0.67804032564163208</v>
      </c>
    </row>
    <row r="170" spans="1:4" x14ac:dyDescent="0.25">
      <c r="A170" s="38" t="s">
        <v>268</v>
      </c>
      <c r="B170" s="19">
        <v>13147.475200000001</v>
      </c>
      <c r="C170" s="38" t="s">
        <v>220</v>
      </c>
      <c r="D170" s="37">
        <v>0.54079043865203857</v>
      </c>
    </row>
    <row r="171" spans="1:4" x14ac:dyDescent="0.25">
      <c r="A171" s="38" t="s">
        <v>225</v>
      </c>
      <c r="B171" s="19">
        <v>12358.017599999999</v>
      </c>
      <c r="C171" s="38" t="s">
        <v>51</v>
      </c>
      <c r="D171" s="37">
        <v>2.4915857315063477</v>
      </c>
    </row>
    <row r="172" spans="1:4" x14ac:dyDescent="0.25">
      <c r="A172" s="38" t="s">
        <v>225</v>
      </c>
      <c r="B172" s="19">
        <v>6595.8464000000004</v>
      </c>
      <c r="C172" s="38" t="s">
        <v>56</v>
      </c>
      <c r="D172" s="37">
        <v>0.79338377714157104</v>
      </c>
    </row>
    <row r="173" spans="1:4" x14ac:dyDescent="0.25">
      <c r="A173" s="40" t="s">
        <v>109</v>
      </c>
      <c r="B173" s="41">
        <v>7767.9663</v>
      </c>
      <c r="C173" s="40" t="s">
        <v>230</v>
      </c>
      <c r="D173" s="39">
        <v>0.41558811068534851</v>
      </c>
    </row>
    <row r="174" spans="1:4" ht="24.75" x14ac:dyDescent="0.25">
      <c r="A174" s="38" t="s">
        <v>269</v>
      </c>
      <c r="B174" s="19">
        <v>14346.302900000001</v>
      </c>
      <c r="C174" s="38" t="s">
        <v>220</v>
      </c>
      <c r="D174" s="37">
        <v>0.54079043865203857</v>
      </c>
    </row>
    <row r="175" spans="1:4" x14ac:dyDescent="0.25">
      <c r="A175" s="38" t="s">
        <v>270</v>
      </c>
      <c r="B175" s="19">
        <v>5165.0000000000009</v>
      </c>
      <c r="C175" s="38" t="s">
        <v>227</v>
      </c>
      <c r="D175" s="37">
        <v>0.72426390647888184</v>
      </c>
    </row>
    <row r="176" spans="1:4" ht="24.75" x14ac:dyDescent="0.25">
      <c r="A176" s="38" t="s">
        <v>271</v>
      </c>
      <c r="B176" s="19">
        <v>5206</v>
      </c>
      <c r="C176" s="38" t="s">
        <v>217</v>
      </c>
      <c r="D176" s="37">
        <v>0.47256860136985779</v>
      </c>
    </row>
    <row r="177" spans="1:4" x14ac:dyDescent="0.25">
      <c r="A177" s="38" t="s">
        <v>165</v>
      </c>
      <c r="B177" s="19">
        <v>9505</v>
      </c>
      <c r="C177" s="38" t="s">
        <v>51</v>
      </c>
      <c r="D177" s="37">
        <v>2.4915857315063477</v>
      </c>
    </row>
    <row r="178" spans="1:4" x14ac:dyDescent="0.25">
      <c r="A178" s="38" t="s">
        <v>225</v>
      </c>
      <c r="B178" s="19">
        <v>6921</v>
      </c>
      <c r="C178" s="38" t="s">
        <v>56</v>
      </c>
      <c r="D178" s="37">
        <v>0.79338377714157104</v>
      </c>
    </row>
    <row r="179" spans="1:4" x14ac:dyDescent="0.25">
      <c r="A179" s="38" t="s">
        <v>225</v>
      </c>
      <c r="B179" s="19">
        <v>6419</v>
      </c>
      <c r="C179" s="38" t="s">
        <v>210</v>
      </c>
      <c r="D179" s="37">
        <v>0.37922057509422302</v>
      </c>
    </row>
    <row r="180" spans="1:4" x14ac:dyDescent="0.25">
      <c r="A180" s="38" t="s">
        <v>225</v>
      </c>
      <c r="B180" s="19">
        <v>6360</v>
      </c>
      <c r="C180" s="38" t="s">
        <v>211</v>
      </c>
      <c r="D180" s="37">
        <v>0.62878507375717163</v>
      </c>
    </row>
    <row r="181" spans="1:4" x14ac:dyDescent="0.25">
      <c r="A181" s="38" t="s">
        <v>225</v>
      </c>
      <c r="B181" s="19">
        <v>5324</v>
      </c>
      <c r="C181" s="38" t="s">
        <v>218</v>
      </c>
      <c r="D181" s="37">
        <v>0.67804032564163208</v>
      </c>
    </row>
    <row r="182" spans="1:4" x14ac:dyDescent="0.25">
      <c r="A182" s="38" t="s">
        <v>272</v>
      </c>
      <c r="B182" s="19">
        <v>6822.2911000000004</v>
      </c>
      <c r="C182" s="38" t="s">
        <v>56</v>
      </c>
      <c r="D182" s="37">
        <v>0.79338377714157104</v>
      </c>
    </row>
    <row r="183" spans="1:4" x14ac:dyDescent="0.25">
      <c r="A183" s="38" t="s">
        <v>273</v>
      </c>
      <c r="B183" s="19">
        <v>10440.0075</v>
      </c>
      <c r="C183" s="38" t="s">
        <v>210</v>
      </c>
      <c r="D183" s="37">
        <v>0.37922057509422302</v>
      </c>
    </row>
    <row r="184" spans="1:4" x14ac:dyDescent="0.25">
      <c r="A184" s="38" t="s">
        <v>201</v>
      </c>
      <c r="B184" s="19">
        <v>6494</v>
      </c>
      <c r="C184" s="38" t="s">
        <v>51</v>
      </c>
      <c r="D184" s="37">
        <v>2.4915857315063477</v>
      </c>
    </row>
    <row r="185" spans="1:4" x14ac:dyDescent="0.25">
      <c r="A185" s="38" t="s">
        <v>225</v>
      </c>
      <c r="B185" s="19">
        <v>6471</v>
      </c>
      <c r="C185" s="38" t="s">
        <v>56</v>
      </c>
      <c r="D185" s="37">
        <v>0.79338377714157104</v>
      </c>
    </row>
    <row r="186" spans="1:4" x14ac:dyDescent="0.25">
      <c r="A186" s="38" t="s">
        <v>225</v>
      </c>
      <c r="B186" s="19">
        <v>5649</v>
      </c>
      <c r="C186" s="38" t="s">
        <v>220</v>
      </c>
      <c r="D186" s="37">
        <v>0.54079043865203857</v>
      </c>
    </row>
    <row r="187" spans="1:4" x14ac:dyDescent="0.25">
      <c r="A187" s="38" t="s">
        <v>274</v>
      </c>
      <c r="B187" s="19">
        <v>6556</v>
      </c>
      <c r="C187" s="38" t="s">
        <v>210</v>
      </c>
      <c r="D187" s="37">
        <v>0.37922057509422302</v>
      </c>
    </row>
    <row r="188" spans="1:4" x14ac:dyDescent="0.25">
      <c r="A188" s="38" t="s">
        <v>225</v>
      </c>
      <c r="B188" s="19">
        <v>5941</v>
      </c>
      <c r="C188" s="38" t="s">
        <v>56</v>
      </c>
      <c r="D188" s="37">
        <v>0.79338377714157104</v>
      </c>
    </row>
    <row r="189" spans="1:4" x14ac:dyDescent="0.25">
      <c r="A189" s="38" t="s">
        <v>225</v>
      </c>
      <c r="B189" s="19">
        <v>5940</v>
      </c>
      <c r="C189" s="38" t="s">
        <v>220</v>
      </c>
      <c r="D189" s="37">
        <v>0.54079043865203857</v>
      </c>
    </row>
    <row r="190" spans="1:4" x14ac:dyDescent="0.25">
      <c r="A190" s="38" t="s">
        <v>275</v>
      </c>
      <c r="B190" s="19">
        <v>14799.906999999999</v>
      </c>
      <c r="C190" s="38" t="s">
        <v>220</v>
      </c>
      <c r="D190" s="37">
        <v>0.54079043865203857</v>
      </c>
    </row>
    <row r="191" spans="1:4" x14ac:dyDescent="0.25">
      <c r="A191" s="38" t="s">
        <v>225</v>
      </c>
      <c r="B191" s="19">
        <v>5532.9040000000005</v>
      </c>
      <c r="C191" s="38" t="s">
        <v>56</v>
      </c>
      <c r="D191" s="37">
        <v>0.79338377714157104</v>
      </c>
    </row>
    <row r="192" spans="1:4" x14ac:dyDescent="0.25">
      <c r="A192" s="38" t="s">
        <v>200</v>
      </c>
      <c r="B192" s="19">
        <v>39691</v>
      </c>
      <c r="C192" s="38" t="s">
        <v>51</v>
      </c>
      <c r="D192" s="37">
        <v>2.4915857315063477</v>
      </c>
    </row>
    <row r="193" spans="1:4" x14ac:dyDescent="0.25">
      <c r="A193" s="38" t="s">
        <v>276</v>
      </c>
      <c r="B193" s="19">
        <v>5621.6666000000005</v>
      </c>
      <c r="C193" s="38" t="s">
        <v>210</v>
      </c>
      <c r="D193" s="37">
        <v>0.37922057509422302</v>
      </c>
    </row>
    <row r="194" spans="1:4" x14ac:dyDescent="0.25">
      <c r="A194" s="38" t="s">
        <v>277</v>
      </c>
      <c r="B194" s="19">
        <v>8616.5424000000003</v>
      </c>
      <c r="C194" s="38" t="s">
        <v>210</v>
      </c>
      <c r="D194" s="37">
        <v>0.37922057509422302</v>
      </c>
    </row>
    <row r="195" spans="1:4" x14ac:dyDescent="0.25">
      <c r="A195" s="38" t="s">
        <v>278</v>
      </c>
      <c r="B195" s="19">
        <v>7526.8015999999998</v>
      </c>
      <c r="C195" s="38" t="s">
        <v>211</v>
      </c>
      <c r="D195" s="37">
        <v>0.62878507375717163</v>
      </c>
    </row>
    <row r="196" spans="1:4" x14ac:dyDescent="0.25">
      <c r="A196" s="38" t="s">
        <v>225</v>
      </c>
      <c r="B196" s="19">
        <v>6905.981600000001</v>
      </c>
      <c r="C196" s="38" t="s">
        <v>210</v>
      </c>
      <c r="D196" s="37">
        <v>0.37922057509422302</v>
      </c>
    </row>
    <row r="197" spans="1:4" x14ac:dyDescent="0.25">
      <c r="A197" s="40" t="s">
        <v>119</v>
      </c>
      <c r="B197" s="41">
        <v>10153.8094</v>
      </c>
      <c r="C197" s="40" t="s">
        <v>210</v>
      </c>
      <c r="D197" s="39">
        <v>0.37922057509422302</v>
      </c>
    </row>
    <row r="198" spans="1:4" x14ac:dyDescent="0.25">
      <c r="A198" s="38" t="s">
        <v>279</v>
      </c>
      <c r="B198" s="19">
        <v>5062.2774999999992</v>
      </c>
      <c r="C198" s="38" t="s">
        <v>211</v>
      </c>
      <c r="D198" s="37">
        <v>0.62878507375717163</v>
      </c>
    </row>
    <row r="199" spans="1:4" x14ac:dyDescent="0.25">
      <c r="A199" s="38" t="s">
        <v>280</v>
      </c>
      <c r="B199" s="19">
        <v>5120.9625999999998</v>
      </c>
      <c r="C199" s="38" t="s">
        <v>216</v>
      </c>
      <c r="D199" s="37">
        <v>0.12147047370672226</v>
      </c>
    </row>
    <row r="200" spans="1:4" x14ac:dyDescent="0.25">
      <c r="A200" s="38" t="s">
        <v>281</v>
      </c>
      <c r="B200" s="19">
        <v>6588.6808000000001</v>
      </c>
      <c r="C200" s="38" t="s">
        <v>210</v>
      </c>
      <c r="D200" s="37">
        <v>0.37922057509422302</v>
      </c>
    </row>
    <row r="201" spans="1:4" ht="24.75" x14ac:dyDescent="0.25">
      <c r="A201" s="38" t="s">
        <v>282</v>
      </c>
      <c r="B201" s="19">
        <v>21876.1031</v>
      </c>
      <c r="C201" s="38" t="s">
        <v>227</v>
      </c>
      <c r="D201" s="37">
        <v>0.72426390647888184</v>
      </c>
    </row>
    <row r="202" spans="1:4" x14ac:dyDescent="0.25">
      <c r="A202" s="35" t="s">
        <v>283</v>
      </c>
      <c r="B202" s="36">
        <v>16660.672699999999</v>
      </c>
      <c r="C202" s="35" t="s">
        <v>51</v>
      </c>
      <c r="D202" s="34">
        <v>2.4915857315063477</v>
      </c>
    </row>
    <row r="203" spans="1:4" x14ac:dyDescent="0.25">
      <c r="B203" s="78">
        <f>SUM(B4:B202)</f>
        <v>2014512.18</v>
      </c>
    </row>
  </sheetData>
  <mergeCells count="4">
    <mergeCell ref="A26:A47"/>
    <mergeCell ref="A4:A13"/>
    <mergeCell ref="A17:A21"/>
    <mergeCell ref="A24:A25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34B0-5D18-4A2B-9C02-8174D2E96BA9}">
  <dimension ref="A1:G28"/>
  <sheetViews>
    <sheetView workbookViewId="0">
      <selection activeCell="A33" sqref="A33"/>
    </sheetView>
  </sheetViews>
  <sheetFormatPr defaultRowHeight="12" x14ac:dyDescent="0.2"/>
  <cols>
    <col min="1" max="1" width="31" style="65" customWidth="1"/>
    <col min="2" max="2" width="8.7109375" style="65" customWidth="1"/>
    <col min="3" max="3" width="7.28515625" style="65" customWidth="1"/>
    <col min="4" max="4" width="3.5703125" style="65" customWidth="1"/>
    <col min="5" max="5" width="31" style="65" customWidth="1"/>
    <col min="6" max="6" width="8.7109375" style="65" customWidth="1"/>
    <col min="7" max="7" width="8.28515625" style="65" customWidth="1"/>
    <col min="8" max="16384" width="9.140625" style="65"/>
  </cols>
  <sheetData>
    <row r="1" spans="1:7" s="13" customFormat="1" ht="15" x14ac:dyDescent="0.25">
      <c r="A1" s="95" t="s">
        <v>586</v>
      </c>
    </row>
    <row r="2" spans="1:7" s="13" customFormat="1" ht="15" x14ac:dyDescent="0.25"/>
    <row r="3" spans="1:7" ht="24" x14ac:dyDescent="0.2">
      <c r="A3" s="70" t="s">
        <v>284</v>
      </c>
      <c r="B3" s="70" t="s">
        <v>179</v>
      </c>
      <c r="C3" s="70" t="s">
        <v>180</v>
      </c>
      <c r="D3" s="77"/>
      <c r="E3" s="70" t="s">
        <v>285</v>
      </c>
      <c r="F3" s="70" t="s">
        <v>179</v>
      </c>
      <c r="G3" s="70" t="s">
        <v>180</v>
      </c>
    </row>
    <row r="4" spans="1:7" x14ac:dyDescent="0.2">
      <c r="A4" s="65" t="s">
        <v>286</v>
      </c>
      <c r="B4" s="71">
        <v>15.108188236757551</v>
      </c>
      <c r="C4" s="71">
        <v>27.015712738037109</v>
      </c>
      <c r="D4" s="71"/>
      <c r="E4" s="65" t="s">
        <v>286</v>
      </c>
      <c r="F4" s="71">
        <v>15.81436701922166</v>
      </c>
      <c r="G4" s="71">
        <v>22.098638534545898</v>
      </c>
    </row>
    <row r="5" spans="1:7" x14ac:dyDescent="0.2">
      <c r="A5" s="65" t="s">
        <v>287</v>
      </c>
      <c r="B5" s="71">
        <v>7.3899186913566419</v>
      </c>
      <c r="C5" s="71">
        <v>12.361544609069824</v>
      </c>
      <c r="D5" s="71"/>
      <c r="E5" s="65" t="s">
        <v>287</v>
      </c>
      <c r="F5" s="71">
        <v>6.4646814053478021</v>
      </c>
      <c r="G5" s="71">
        <v>15.864910483360291</v>
      </c>
    </row>
    <row r="6" spans="1:7" x14ac:dyDescent="0.2">
      <c r="A6" s="65" t="s">
        <v>288</v>
      </c>
      <c r="B6" s="71">
        <v>3.5625863313599968</v>
      </c>
      <c r="C6" s="71">
        <v>19.687906265258789</v>
      </c>
      <c r="D6" s="71"/>
      <c r="E6" s="65" t="s">
        <v>288</v>
      </c>
      <c r="F6" s="71">
        <v>3.9757850421381815</v>
      </c>
      <c r="G6" s="71">
        <v>19.351308822631836</v>
      </c>
    </row>
    <row r="7" spans="1:7" x14ac:dyDescent="0.2">
      <c r="A7" s="65" t="s">
        <v>289</v>
      </c>
      <c r="B7" s="71">
        <v>2.8679596888501813</v>
      </c>
      <c r="C7" s="71">
        <v>21.014625549316406</v>
      </c>
      <c r="D7" s="71"/>
      <c r="E7" s="65" t="s">
        <v>289</v>
      </c>
      <c r="F7" s="71">
        <v>3.4700541365572843</v>
      </c>
      <c r="G7" s="71">
        <v>18.420074701309204</v>
      </c>
    </row>
    <row r="8" spans="1:7" x14ac:dyDescent="0.2">
      <c r="A8" s="65" t="s">
        <v>290</v>
      </c>
      <c r="B8" s="71">
        <v>2.7209886502408973</v>
      </c>
      <c r="C8" s="71">
        <v>26.831741333007813</v>
      </c>
      <c r="D8" s="71"/>
      <c r="E8" s="65" t="s">
        <v>290</v>
      </c>
      <c r="F8" s="71">
        <v>2.7040988943560702</v>
      </c>
      <c r="G8" s="71">
        <v>19.4998309135437</v>
      </c>
    </row>
    <row r="9" spans="1:7" x14ac:dyDescent="0.2">
      <c r="A9" s="65" t="s">
        <v>291</v>
      </c>
      <c r="B9" s="71">
        <v>2.428823312460278</v>
      </c>
      <c r="C9" s="71">
        <v>25.286045074462891</v>
      </c>
      <c r="D9" s="71"/>
      <c r="E9" s="65" t="s">
        <v>292</v>
      </c>
      <c r="F9" s="71">
        <v>2.4634777741644314</v>
      </c>
      <c r="G9" s="71">
        <v>18.29753009080887</v>
      </c>
    </row>
    <row r="10" spans="1:7" x14ac:dyDescent="0.2">
      <c r="A10" s="65" t="s">
        <v>292</v>
      </c>
      <c r="B10" s="71">
        <v>2.2992040077119511</v>
      </c>
      <c r="C10" s="71">
        <v>17.195001602172852</v>
      </c>
      <c r="D10" s="71"/>
      <c r="E10" s="65" t="s">
        <v>291</v>
      </c>
      <c r="F10" s="71">
        <v>2.2476330813612275</v>
      </c>
      <c r="G10" s="71">
        <v>23.583914041519165</v>
      </c>
    </row>
    <row r="11" spans="1:7" x14ac:dyDescent="0.2">
      <c r="A11" s="65" t="s">
        <v>293</v>
      </c>
      <c r="B11" s="71">
        <v>2.0980038097445761</v>
      </c>
      <c r="C11" s="71">
        <v>17.759721755981445</v>
      </c>
      <c r="D11" s="71"/>
      <c r="E11" s="65" t="s">
        <v>294</v>
      </c>
      <c r="F11" s="71">
        <v>1.9932938610143405</v>
      </c>
      <c r="G11" s="71">
        <v>18.454671382904053</v>
      </c>
    </row>
    <row r="12" spans="1:7" x14ac:dyDescent="0.2">
      <c r="A12" s="65" t="s">
        <v>294</v>
      </c>
      <c r="B12" s="71">
        <v>1.9053814416427426</v>
      </c>
      <c r="C12" s="71">
        <v>20.918399810791016</v>
      </c>
      <c r="D12" s="71"/>
      <c r="E12" s="65" t="s">
        <v>295</v>
      </c>
      <c r="F12" s="71">
        <v>1.8176700499004563</v>
      </c>
      <c r="G12" s="71">
        <v>18.294369578361511</v>
      </c>
    </row>
    <row r="13" spans="1:7" x14ac:dyDescent="0.2">
      <c r="A13" s="65" t="s">
        <v>296</v>
      </c>
      <c r="B13" s="71">
        <v>1.8153643716377823</v>
      </c>
      <c r="C13" s="71">
        <v>12.618721961975098</v>
      </c>
      <c r="D13" s="71"/>
      <c r="E13" s="65" t="s">
        <v>297</v>
      </c>
      <c r="F13" s="71">
        <v>1.760419961854905</v>
      </c>
      <c r="G13" s="71">
        <v>21.482193946838379</v>
      </c>
    </row>
    <row r="14" spans="1:7" x14ac:dyDescent="0.2">
      <c r="A14" s="65" t="s">
        <v>297</v>
      </c>
      <c r="B14" s="71">
        <v>1.6929348424866584</v>
      </c>
      <c r="C14" s="71">
        <v>17.358078002929688</v>
      </c>
      <c r="D14" s="71"/>
      <c r="E14" s="65" t="s">
        <v>298</v>
      </c>
      <c r="F14" s="71">
        <v>1.7547959229420385</v>
      </c>
      <c r="G14" s="71">
        <v>17.396737217903137</v>
      </c>
    </row>
    <row r="15" spans="1:7" x14ac:dyDescent="0.2">
      <c r="A15" s="65" t="s">
        <v>299</v>
      </c>
      <c r="B15" s="71">
        <v>1.6365267249878184</v>
      </c>
      <c r="C15" s="71">
        <v>17.306161880493164</v>
      </c>
      <c r="D15" s="71"/>
      <c r="E15" s="65" t="s">
        <v>300</v>
      </c>
      <c r="F15" s="71">
        <v>1.7299660984662502</v>
      </c>
      <c r="G15" s="71">
        <v>16.932395219802856</v>
      </c>
    </row>
    <row r="16" spans="1:7" x14ac:dyDescent="0.2">
      <c r="A16" s="65" t="s">
        <v>298</v>
      </c>
      <c r="B16" s="71">
        <v>1.6252300376002768</v>
      </c>
      <c r="C16" s="71">
        <v>17.157678604125977</v>
      </c>
      <c r="D16" s="71"/>
      <c r="E16" s="65" t="s">
        <v>301</v>
      </c>
      <c r="F16" s="71">
        <v>1.7296557012275497</v>
      </c>
      <c r="G16" s="71">
        <v>20.406799793243408</v>
      </c>
    </row>
    <row r="17" spans="1:7" x14ac:dyDescent="0.2">
      <c r="A17" s="65" t="s">
        <v>300</v>
      </c>
      <c r="B17" s="71">
        <v>1.5997527097543187</v>
      </c>
      <c r="C17" s="71">
        <v>17.53111457824707</v>
      </c>
      <c r="D17" s="71"/>
      <c r="E17" s="65" t="s">
        <v>293</v>
      </c>
      <c r="F17" s="71">
        <v>1.7161572815902717</v>
      </c>
      <c r="G17" s="71">
        <v>16.29082202911377</v>
      </c>
    </row>
    <row r="18" spans="1:7" x14ac:dyDescent="0.2">
      <c r="A18" s="65" t="s">
        <v>302</v>
      </c>
      <c r="B18" s="71">
        <v>1.5883420950833986</v>
      </c>
      <c r="C18" s="71">
        <v>12.013914108276367</v>
      </c>
      <c r="D18" s="71"/>
      <c r="E18" s="65" t="s">
        <v>303</v>
      </c>
      <c r="F18" s="71">
        <v>1.5517788586422414</v>
      </c>
      <c r="G18" s="71">
        <v>18.091362237930298</v>
      </c>
    </row>
    <row r="19" spans="1:7" x14ac:dyDescent="0.2">
      <c r="A19" s="65" t="s">
        <v>295</v>
      </c>
      <c r="B19" s="71">
        <v>1.5569095270017106</v>
      </c>
      <c r="C19" s="71">
        <v>18.139377593994141</v>
      </c>
      <c r="D19" s="71"/>
      <c r="E19" s="65" t="s">
        <v>299</v>
      </c>
      <c r="F19" s="71">
        <v>1.5281421136650175</v>
      </c>
      <c r="G19" s="71">
        <v>16.344680786132813</v>
      </c>
    </row>
    <row r="20" spans="1:7" x14ac:dyDescent="0.2">
      <c r="A20" s="65" t="s">
        <v>301</v>
      </c>
      <c r="B20" s="71">
        <v>1.4793594325868484</v>
      </c>
      <c r="C20" s="71">
        <v>19.037893295288086</v>
      </c>
      <c r="D20" s="71"/>
      <c r="E20" s="65" t="s">
        <v>296</v>
      </c>
      <c r="F20" s="71">
        <v>1.4962667971946595</v>
      </c>
      <c r="G20" s="71">
        <v>16.897018432617188</v>
      </c>
    </row>
    <row r="21" spans="1:7" ht="24" x14ac:dyDescent="0.2">
      <c r="A21" s="65" t="s">
        <v>304</v>
      </c>
      <c r="B21" s="71">
        <v>1.4147016714285481</v>
      </c>
      <c r="C21" s="71">
        <v>32.434284210205078</v>
      </c>
      <c r="D21" s="71"/>
      <c r="E21" s="65" t="s">
        <v>305</v>
      </c>
      <c r="F21" s="71">
        <v>1.418354087289915</v>
      </c>
      <c r="G21" s="71">
        <v>23.787540376186371</v>
      </c>
    </row>
    <row r="22" spans="1:7" ht="24" x14ac:dyDescent="0.2">
      <c r="A22" s="65" t="s">
        <v>305</v>
      </c>
      <c r="B22" s="71">
        <v>1.4066382902301837</v>
      </c>
      <c r="C22" s="71"/>
      <c r="D22" s="71"/>
      <c r="E22" s="65" t="s">
        <v>302</v>
      </c>
      <c r="F22" s="71">
        <v>1.3572785995227128</v>
      </c>
      <c r="G22" s="71">
        <v>16.29082202911377</v>
      </c>
    </row>
    <row r="23" spans="1:7" ht="24" x14ac:dyDescent="0.2">
      <c r="A23" s="67" t="s">
        <v>303</v>
      </c>
      <c r="B23" s="72">
        <v>1.3819740920352119</v>
      </c>
      <c r="C23" s="72">
        <v>21.788074493408203</v>
      </c>
      <c r="D23" s="72"/>
      <c r="E23" s="67" t="s">
        <v>306</v>
      </c>
      <c r="F23" s="72">
        <v>1.2760052325715154</v>
      </c>
      <c r="G23" s="72">
        <v>16.489232540130615</v>
      </c>
    </row>
    <row r="24" spans="1:7" x14ac:dyDescent="0.2">
      <c r="B24" s="71"/>
      <c r="C24" s="71"/>
      <c r="D24" s="71"/>
      <c r="F24" s="71"/>
      <c r="G24" s="71"/>
    </row>
    <row r="25" spans="1:7" x14ac:dyDescent="0.2">
      <c r="A25" s="69" t="s">
        <v>581</v>
      </c>
      <c r="B25" s="71">
        <v>19.84</v>
      </c>
      <c r="C25" s="71"/>
      <c r="D25" s="71"/>
      <c r="F25" s="71"/>
      <c r="G25" s="71"/>
    </row>
    <row r="26" spans="1:7" x14ac:dyDescent="0.2">
      <c r="A26" s="69" t="s">
        <v>582</v>
      </c>
      <c r="B26" s="71">
        <v>20.43</v>
      </c>
      <c r="C26" s="71"/>
      <c r="D26" s="71"/>
      <c r="F26" s="71"/>
      <c r="G26" s="71"/>
    </row>
    <row r="27" spans="1:7" x14ac:dyDescent="0.2">
      <c r="B27" s="71"/>
      <c r="C27" s="71"/>
      <c r="D27" s="71"/>
      <c r="F27" s="71"/>
      <c r="G27" s="71"/>
    </row>
    <row r="28" spans="1:7" x14ac:dyDescent="0.2">
      <c r="B28" s="71"/>
      <c r="C28" s="71"/>
      <c r="D28" s="71"/>
      <c r="F28" s="71"/>
      <c r="G28" s="71"/>
    </row>
  </sheetData>
  <conditionalFormatting sqref="C4:C23">
    <cfRule type="cellIs" dxfId="1" priority="3" operator="lessThan">
      <formula>$B$26</formula>
    </cfRule>
  </conditionalFormatting>
  <conditionalFormatting sqref="G4:G23">
    <cfRule type="cellIs" dxfId="0" priority="2" operator="lessThan">
      <formula>$B$25</formula>
    </cfRule>
  </conditionalFormatting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6D3B-3718-41CF-9437-868973810B0A}">
  <dimension ref="A1:C33"/>
  <sheetViews>
    <sheetView workbookViewId="0"/>
  </sheetViews>
  <sheetFormatPr defaultRowHeight="15" x14ac:dyDescent="0.25"/>
  <cols>
    <col min="1" max="1" width="15.140625" style="13" bestFit="1" customWidth="1"/>
    <col min="2" max="2" width="20.7109375" style="13" bestFit="1" customWidth="1"/>
    <col min="3" max="3" width="22.85546875" style="13" bestFit="1" customWidth="1"/>
    <col min="4" max="16384" width="9.140625" style="13"/>
  </cols>
  <sheetData>
    <row r="1" spans="1:3" x14ac:dyDescent="0.25">
      <c r="A1" s="69" t="s">
        <v>6</v>
      </c>
    </row>
    <row r="3" spans="1:3" ht="36.75" x14ac:dyDescent="0.25">
      <c r="A3" s="101" t="s">
        <v>7</v>
      </c>
      <c r="B3" s="101" t="s">
        <v>8</v>
      </c>
      <c r="C3" s="101" t="s">
        <v>9</v>
      </c>
    </row>
    <row r="4" spans="1:3" x14ac:dyDescent="0.25">
      <c r="A4" s="69" t="s">
        <v>10</v>
      </c>
      <c r="B4" s="98">
        <v>40.184345999999998</v>
      </c>
      <c r="C4" s="98">
        <v>85.111345999999998</v>
      </c>
    </row>
    <row r="5" spans="1:3" x14ac:dyDescent="0.25">
      <c r="A5" s="69" t="s">
        <v>11</v>
      </c>
      <c r="B5" s="98">
        <v>9.4214179999999903</v>
      </c>
      <c r="C5" s="98">
        <v>17.175149999999999</v>
      </c>
    </row>
    <row r="6" spans="1:3" x14ac:dyDescent="0.25">
      <c r="A6" s="69" t="s">
        <v>12</v>
      </c>
      <c r="B6" s="98">
        <v>6.816522</v>
      </c>
      <c r="C6" s="98">
        <v>8.3575979999999905</v>
      </c>
    </row>
    <row r="7" spans="1:3" x14ac:dyDescent="0.25">
      <c r="A7" s="69" t="s">
        <v>13</v>
      </c>
      <c r="B7" s="98">
        <v>4.5541879999999999</v>
      </c>
      <c r="C7" s="98">
        <v>5.7319129999999996</v>
      </c>
    </row>
    <row r="8" spans="1:3" x14ac:dyDescent="0.25">
      <c r="A8" s="69" t="s">
        <v>14</v>
      </c>
      <c r="B8" s="98">
        <v>3.7478859999999998</v>
      </c>
      <c r="C8" s="98">
        <v>5.8521400000000003</v>
      </c>
    </row>
    <row r="9" spans="1:3" x14ac:dyDescent="0.25">
      <c r="A9" s="69" t="s">
        <v>15</v>
      </c>
      <c r="B9" s="98">
        <v>3.5586310000000001</v>
      </c>
      <c r="C9" s="98">
        <v>4.6840909999999996</v>
      </c>
    </row>
    <row r="10" spans="1:3" x14ac:dyDescent="0.25">
      <c r="A10" s="69" t="s">
        <v>16</v>
      </c>
      <c r="B10" s="98">
        <v>3.453325</v>
      </c>
      <c r="C10" s="98">
        <v>4.9296350000000002</v>
      </c>
    </row>
    <row r="11" spans="1:3" x14ac:dyDescent="0.25">
      <c r="A11" s="69" t="s">
        <v>17</v>
      </c>
      <c r="B11" s="98">
        <v>2.1517629999999999</v>
      </c>
      <c r="C11" s="98">
        <v>7.2730639999999998</v>
      </c>
    </row>
    <row r="12" spans="1:3" x14ac:dyDescent="0.25">
      <c r="A12" s="69" t="s">
        <v>18</v>
      </c>
      <c r="B12" s="98">
        <v>1.936331</v>
      </c>
      <c r="C12" s="98">
        <v>6.2867920000000002</v>
      </c>
    </row>
    <row r="13" spans="1:3" x14ac:dyDescent="0.25">
      <c r="A13" s="69" t="s">
        <v>19</v>
      </c>
      <c r="B13" s="98">
        <v>1.8577109999999999</v>
      </c>
      <c r="C13" s="98">
        <v>2.495085</v>
      </c>
    </row>
    <row r="14" spans="1:3" x14ac:dyDescent="0.25">
      <c r="A14" s="69" t="s">
        <v>20</v>
      </c>
      <c r="B14" s="98">
        <v>1.7746930000000001</v>
      </c>
      <c r="C14" s="98">
        <v>4.0738479999999999</v>
      </c>
    </row>
    <row r="15" spans="1:3" x14ac:dyDescent="0.25">
      <c r="A15" s="69" t="s">
        <v>21</v>
      </c>
      <c r="B15" s="98">
        <v>1.118525</v>
      </c>
      <c r="C15" s="98">
        <v>2.015952</v>
      </c>
    </row>
    <row r="16" spans="1:3" x14ac:dyDescent="0.25">
      <c r="A16" s="69" t="s">
        <v>22</v>
      </c>
      <c r="B16" s="98">
        <v>1.0534110000000001</v>
      </c>
      <c r="C16" s="98">
        <v>2.6141079999999999</v>
      </c>
    </row>
    <row r="17" spans="1:3" x14ac:dyDescent="0.25">
      <c r="A17" s="69" t="s">
        <v>23</v>
      </c>
      <c r="B17" s="98">
        <v>0.91598599999999997</v>
      </c>
      <c r="C17" s="98">
        <v>1.341189</v>
      </c>
    </row>
    <row r="18" spans="1:3" x14ac:dyDescent="0.25">
      <c r="A18" s="69" t="s">
        <v>24</v>
      </c>
      <c r="B18" s="98">
        <v>0.74963999999999997</v>
      </c>
      <c r="C18" s="98">
        <v>1.23386</v>
      </c>
    </row>
    <row r="19" spans="1:3" x14ac:dyDescent="0.25">
      <c r="A19" s="69" t="s">
        <v>25</v>
      </c>
      <c r="B19" s="98">
        <v>0.41038599999999997</v>
      </c>
      <c r="C19" s="98">
        <v>2.868913</v>
      </c>
    </row>
    <row r="20" spans="1:3" x14ac:dyDescent="0.25">
      <c r="A20" s="69" t="s">
        <v>26</v>
      </c>
      <c r="B20" s="98">
        <v>0.40121200000000001</v>
      </c>
      <c r="C20" s="98">
        <v>2.6910599999999998</v>
      </c>
    </row>
    <row r="21" spans="1:3" x14ac:dyDescent="0.25">
      <c r="A21" s="69" t="s">
        <v>27</v>
      </c>
      <c r="B21" s="98">
        <v>0.31577100000000002</v>
      </c>
      <c r="C21" s="98">
        <v>2.889176</v>
      </c>
    </row>
    <row r="22" spans="1:3" x14ac:dyDescent="0.25">
      <c r="A22" s="69" t="s">
        <v>28</v>
      </c>
      <c r="B22" s="98">
        <v>0.30923200000000001</v>
      </c>
      <c r="C22" s="98">
        <v>7.8292529999999996</v>
      </c>
    </row>
    <row r="23" spans="1:3" x14ac:dyDescent="0.25">
      <c r="A23" s="69" t="s">
        <v>29</v>
      </c>
      <c r="B23" s="98">
        <v>0.24418200000000001</v>
      </c>
      <c r="C23" s="98">
        <v>1.337836</v>
      </c>
    </row>
    <row r="24" spans="1:3" x14ac:dyDescent="0.25">
      <c r="A24" s="69" t="s">
        <v>30</v>
      </c>
      <c r="B24" s="98">
        <v>-0.121324</v>
      </c>
      <c r="C24" s="98">
        <v>1.1854709999999999</v>
      </c>
    </row>
    <row r="25" spans="1:3" x14ac:dyDescent="0.25">
      <c r="A25" s="69" t="s">
        <v>31</v>
      </c>
      <c r="B25" s="98">
        <v>-0.12438100000000001</v>
      </c>
      <c r="C25" s="98">
        <v>1.1115269999999999</v>
      </c>
    </row>
    <row r="26" spans="1:3" x14ac:dyDescent="0.25">
      <c r="A26" s="69" t="s">
        <v>32</v>
      </c>
      <c r="B26" s="98">
        <v>-0.29580000000000001</v>
      </c>
      <c r="C26" s="98">
        <v>1.6570050000000001</v>
      </c>
    </row>
    <row r="27" spans="1:3" x14ac:dyDescent="0.25">
      <c r="A27" s="69" t="s">
        <v>33</v>
      </c>
      <c r="B27" s="98">
        <v>-0.45209100000000002</v>
      </c>
      <c r="C27" s="98">
        <v>1.977104</v>
      </c>
    </row>
    <row r="28" spans="1:3" x14ac:dyDescent="0.25">
      <c r="A28" s="69" t="s">
        <v>34</v>
      </c>
      <c r="B28" s="98">
        <v>-0.59499100000000005</v>
      </c>
      <c r="C28" s="98">
        <v>3.421951</v>
      </c>
    </row>
    <row r="29" spans="1:3" x14ac:dyDescent="0.25">
      <c r="A29" s="69" t="s">
        <v>35</v>
      </c>
      <c r="B29" s="98">
        <v>-0.908833</v>
      </c>
      <c r="C29" s="98">
        <v>3.0254759999999998</v>
      </c>
    </row>
    <row r="30" spans="1:3" x14ac:dyDescent="0.25">
      <c r="A30" s="69" t="s">
        <v>36</v>
      </c>
      <c r="B30" s="98">
        <v>-1.2272810000000001</v>
      </c>
      <c r="C30" s="98">
        <v>7.8612960000000003</v>
      </c>
    </row>
    <row r="31" spans="1:3" x14ac:dyDescent="0.25">
      <c r="A31" s="69" t="s">
        <v>37</v>
      </c>
      <c r="B31" s="98">
        <v>-1.39</v>
      </c>
      <c r="C31" s="98">
        <v>2.6120000000000001</v>
      </c>
    </row>
    <row r="32" spans="1:3" x14ac:dyDescent="0.25">
      <c r="A32" s="69" t="s">
        <v>38</v>
      </c>
      <c r="B32" s="98">
        <v>-3.925557</v>
      </c>
      <c r="C32" s="98">
        <v>6.7305900000000003</v>
      </c>
    </row>
    <row r="33" spans="1:3" x14ac:dyDescent="0.25">
      <c r="A33" s="69" t="s">
        <v>39</v>
      </c>
      <c r="B33" s="98">
        <v>-4.4969999999999999</v>
      </c>
      <c r="C33" s="98">
        <v>12.768000000000001</v>
      </c>
    </row>
  </sheetData>
  <pageMargins left="0.7" right="0.7" top="0.75" bottom="0.75" header="0.3" footer="0.3"/>
  <pageSetup orientation="portrait" verticalDpi="0" r:id="rId1"/>
  <headerFooter>
    <oddHeader>&amp;L&amp;"Calibri"&amp;11&amp;K000000 NONCONFIDENTIAL // EXTERNAL&amp;1#_x000D_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024F-617A-44EB-9030-80EBF1538839}">
  <dimension ref="A1:D34"/>
  <sheetViews>
    <sheetView workbookViewId="0">
      <selection activeCell="B1" sqref="B1"/>
    </sheetView>
  </sheetViews>
  <sheetFormatPr defaultRowHeight="12.75" x14ac:dyDescent="0.2"/>
  <cols>
    <col min="1" max="1" width="46.28515625" style="43" bestFit="1" customWidth="1"/>
    <col min="2" max="3" width="11.7109375" style="43" bestFit="1" customWidth="1"/>
    <col min="4" max="4" width="18.42578125" style="43" bestFit="1" customWidth="1"/>
    <col min="5" max="16384" width="9.140625" style="43"/>
  </cols>
  <sheetData>
    <row r="1" spans="1:4" x14ac:dyDescent="0.2">
      <c r="A1" s="46" t="s">
        <v>583</v>
      </c>
    </row>
    <row r="3" spans="1:4" x14ac:dyDescent="0.2">
      <c r="A3" s="45" t="s">
        <v>40</v>
      </c>
      <c r="B3" s="75" t="s">
        <v>41</v>
      </c>
      <c r="C3" s="75" t="s">
        <v>42</v>
      </c>
      <c r="D3" s="75" t="s">
        <v>43</v>
      </c>
    </row>
    <row r="4" spans="1:4" x14ac:dyDescent="0.2">
      <c r="A4" s="46" t="s">
        <v>44</v>
      </c>
      <c r="B4" s="47">
        <v>154.84178309000001</v>
      </c>
      <c r="C4" s="47">
        <v>408.31589056400003</v>
      </c>
      <c r="D4" s="48">
        <v>0.37922057509422302</v>
      </c>
    </row>
    <row r="5" spans="1:4" x14ac:dyDescent="0.2">
      <c r="A5" s="46" t="s">
        <v>45</v>
      </c>
      <c r="B5" s="47">
        <v>107.34495832900001</v>
      </c>
      <c r="C5" s="47">
        <v>207.79308606000001</v>
      </c>
      <c r="D5" s="48">
        <v>0.51659542322158813</v>
      </c>
    </row>
    <row r="6" spans="1:4" x14ac:dyDescent="0.2">
      <c r="A6" s="46" t="s">
        <v>46</v>
      </c>
      <c r="B6" s="47">
        <v>49.881890508000005</v>
      </c>
      <c r="C6" s="47">
        <v>162.78062615500002</v>
      </c>
      <c r="D6" s="48">
        <v>0.30643630027770996</v>
      </c>
    </row>
    <row r="7" spans="1:4" x14ac:dyDescent="0.2">
      <c r="A7" s="46" t="s">
        <v>47</v>
      </c>
      <c r="B7" s="47">
        <v>81.44648070400001</v>
      </c>
      <c r="C7" s="47">
        <v>125.06477490899999</v>
      </c>
      <c r="D7" s="48">
        <v>0.65123438835144043</v>
      </c>
    </row>
    <row r="8" spans="1:4" x14ac:dyDescent="0.2">
      <c r="A8" s="46" t="s">
        <v>48</v>
      </c>
      <c r="B8" s="47">
        <v>66.082781046999997</v>
      </c>
      <c r="C8" s="47">
        <v>139.83743479099999</v>
      </c>
      <c r="D8" s="48">
        <v>0.47256860136985779</v>
      </c>
    </row>
    <row r="9" spans="1:4" x14ac:dyDescent="0.2">
      <c r="A9" s="46" t="s">
        <v>49</v>
      </c>
      <c r="B9" s="47">
        <v>69.55676493</v>
      </c>
      <c r="C9" s="47">
        <v>128.62055335600002</v>
      </c>
      <c r="D9" s="48">
        <v>0.54079043865203857</v>
      </c>
    </row>
    <row r="10" spans="1:4" x14ac:dyDescent="0.2">
      <c r="A10" s="46" t="s">
        <v>50</v>
      </c>
      <c r="B10" s="47">
        <v>122.71636279499999</v>
      </c>
      <c r="C10" s="47">
        <v>70.904816994000001</v>
      </c>
      <c r="D10" s="48">
        <v>1.7307196855545044</v>
      </c>
    </row>
    <row r="11" spans="1:4" x14ac:dyDescent="0.2">
      <c r="A11" s="46" t="s">
        <v>51</v>
      </c>
      <c r="B11" s="47">
        <v>127.093918018</v>
      </c>
      <c r="C11" s="47">
        <v>51.009247678999998</v>
      </c>
      <c r="D11" s="48">
        <v>2.4915857315063477</v>
      </c>
    </row>
    <row r="12" spans="1:4" x14ac:dyDescent="0.2">
      <c r="A12" s="46" t="s">
        <v>52</v>
      </c>
      <c r="B12" s="47">
        <v>88.678780220999997</v>
      </c>
      <c r="C12" s="47">
        <v>86.731763535999988</v>
      </c>
      <c r="D12" s="48">
        <v>1.0224486589431763</v>
      </c>
    </row>
    <row r="13" spans="1:4" x14ac:dyDescent="0.2">
      <c r="A13" s="46" t="s">
        <v>53</v>
      </c>
      <c r="B13" s="47">
        <v>48.955117004000002</v>
      </c>
      <c r="C13" s="47">
        <v>116.399222309</v>
      </c>
      <c r="D13" s="48">
        <v>0.42057940363883972</v>
      </c>
    </row>
    <row r="14" spans="1:4" x14ac:dyDescent="0.2">
      <c r="A14" s="46" t="s">
        <v>54</v>
      </c>
      <c r="B14" s="47">
        <v>62.294681712999996</v>
      </c>
      <c r="C14" s="47">
        <v>74.495622145999988</v>
      </c>
      <c r="D14" s="48">
        <v>0.83621937036514282</v>
      </c>
    </row>
    <row r="15" spans="1:4" x14ac:dyDescent="0.2">
      <c r="A15" s="46" t="s">
        <v>55</v>
      </c>
      <c r="B15" s="47">
        <v>48.912519489000005</v>
      </c>
      <c r="C15" s="47">
        <v>68.410197926999999</v>
      </c>
      <c r="D15" s="48">
        <v>0.71498870849609375</v>
      </c>
    </row>
    <row r="16" spans="1:4" x14ac:dyDescent="0.2">
      <c r="A16" s="46" t="s">
        <v>56</v>
      </c>
      <c r="B16" s="47">
        <v>41.943438673000003</v>
      </c>
      <c r="C16" s="47">
        <v>52.866518748999994</v>
      </c>
      <c r="D16" s="48">
        <v>0.79338377714157104</v>
      </c>
    </row>
    <row r="17" spans="1:4" x14ac:dyDescent="0.2">
      <c r="A17" s="46" t="s">
        <v>57</v>
      </c>
      <c r="B17" s="47">
        <v>6.4339360279999998</v>
      </c>
      <c r="C17" s="47">
        <v>78.687196102000001</v>
      </c>
      <c r="D17" s="48">
        <v>8.1765986979007721E-2</v>
      </c>
    </row>
    <row r="18" spans="1:4" x14ac:dyDescent="0.2">
      <c r="A18" s="46" t="s">
        <v>58</v>
      </c>
      <c r="B18" s="47">
        <v>27.463391482999999</v>
      </c>
      <c r="C18" s="47">
        <v>44.394485748999998</v>
      </c>
      <c r="D18" s="48">
        <v>0.61862170696258545</v>
      </c>
    </row>
    <row r="19" spans="1:4" x14ac:dyDescent="0.2">
      <c r="A19" s="46" t="s">
        <v>59</v>
      </c>
      <c r="B19" s="47">
        <v>46.571960777000001</v>
      </c>
      <c r="C19" s="47">
        <v>21.123770354000001</v>
      </c>
      <c r="D19" s="48">
        <v>2.2047181129455566</v>
      </c>
    </row>
    <row r="20" spans="1:4" x14ac:dyDescent="0.2">
      <c r="A20" s="46" t="s">
        <v>60</v>
      </c>
      <c r="B20" s="47">
        <v>26.476928488999999</v>
      </c>
      <c r="C20" s="47">
        <v>33.348607895999997</v>
      </c>
      <c r="D20" s="48">
        <v>0.79394406080245972</v>
      </c>
    </row>
    <row r="21" spans="1:4" x14ac:dyDescent="0.2">
      <c r="A21" s="46" t="s">
        <v>61</v>
      </c>
      <c r="B21" s="47">
        <v>22.506784517</v>
      </c>
      <c r="C21" s="47">
        <v>36.678944458999993</v>
      </c>
      <c r="D21" s="48">
        <v>0.61361593008041382</v>
      </c>
    </row>
    <row r="22" spans="1:4" x14ac:dyDescent="0.2">
      <c r="A22" s="46" t="s">
        <v>62</v>
      </c>
      <c r="B22" s="47">
        <v>17.311081331</v>
      </c>
      <c r="C22" s="47">
        <v>41.654419402000002</v>
      </c>
      <c r="D22" s="48">
        <v>0.41558811068534851</v>
      </c>
    </row>
    <row r="23" spans="1:4" x14ac:dyDescent="0.2">
      <c r="A23" s="46" t="s">
        <v>63</v>
      </c>
      <c r="B23" s="47">
        <v>29.218456777</v>
      </c>
      <c r="C23" s="47">
        <v>27.239016709000001</v>
      </c>
      <c r="D23" s="48">
        <v>1.0726692676544189</v>
      </c>
    </row>
    <row r="24" spans="1:4" x14ac:dyDescent="0.2">
      <c r="A24" s="46" t="s">
        <v>64</v>
      </c>
      <c r="B24" s="47">
        <v>7.2638232369999995</v>
      </c>
      <c r="C24" s="47">
        <v>40.275736156000001</v>
      </c>
      <c r="D24" s="48">
        <v>0.1803523451089859</v>
      </c>
    </row>
    <row r="25" spans="1:4" x14ac:dyDescent="0.2">
      <c r="A25" s="46" t="s">
        <v>65</v>
      </c>
      <c r="B25" s="47">
        <v>5.1080394049999995</v>
      </c>
      <c r="C25" s="47">
        <v>42.051694888000007</v>
      </c>
      <c r="D25" s="48">
        <v>0.12147047370672226</v>
      </c>
    </row>
    <row r="26" spans="1:4" x14ac:dyDescent="0.2">
      <c r="A26" s="46" t="s">
        <v>66</v>
      </c>
      <c r="B26" s="47">
        <v>27.287397965</v>
      </c>
      <c r="C26" s="47">
        <v>18.008055616</v>
      </c>
      <c r="D26" s="48">
        <v>1.5152883529663086</v>
      </c>
    </row>
    <row r="27" spans="1:4" x14ac:dyDescent="0.2">
      <c r="A27" s="46" t="s">
        <v>67</v>
      </c>
      <c r="B27" s="47">
        <v>5.0393866200000001</v>
      </c>
      <c r="C27" s="47">
        <v>39.393452412999999</v>
      </c>
      <c r="D27" s="48">
        <v>0.12792447209358215</v>
      </c>
    </row>
    <row r="28" spans="1:4" x14ac:dyDescent="0.2">
      <c r="A28" s="46" t="s">
        <v>68</v>
      </c>
      <c r="B28" s="47">
        <v>20.098159877999997</v>
      </c>
      <c r="C28" s="47">
        <v>22.181624726999999</v>
      </c>
      <c r="D28" s="48">
        <v>0.90607249736785889</v>
      </c>
    </row>
    <row r="29" spans="1:4" x14ac:dyDescent="0.2">
      <c r="A29" s="46" t="s">
        <v>69</v>
      </c>
      <c r="B29" s="47">
        <v>9.0992455550000013</v>
      </c>
      <c r="C29" s="47">
        <v>29.108003059999998</v>
      </c>
      <c r="D29" s="48">
        <v>0.31260287761688232</v>
      </c>
    </row>
    <row r="30" spans="1:4" x14ac:dyDescent="0.2">
      <c r="A30" s="46" t="s">
        <v>70</v>
      </c>
      <c r="B30" s="47">
        <v>17.818395253999999</v>
      </c>
      <c r="C30" s="47">
        <v>19.030731341999999</v>
      </c>
      <c r="D30" s="48">
        <v>0.93629586696624756</v>
      </c>
    </row>
    <row r="31" spans="1:4" x14ac:dyDescent="0.2">
      <c r="A31" s="46" t="s">
        <v>71</v>
      </c>
      <c r="B31" s="47">
        <v>12.412692695</v>
      </c>
      <c r="C31" s="47">
        <v>21.583676686999997</v>
      </c>
      <c r="D31" s="48">
        <v>0.57509630918502808</v>
      </c>
    </row>
    <row r="32" spans="1:4" x14ac:dyDescent="0.2">
      <c r="A32" s="46" t="s">
        <v>72</v>
      </c>
      <c r="B32" s="47">
        <v>13.463591340000001</v>
      </c>
      <c r="C32" s="47">
        <v>15.228413011000001</v>
      </c>
      <c r="D32" s="48">
        <v>0.88410991430282593</v>
      </c>
    </row>
    <row r="33" spans="1:4" x14ac:dyDescent="0.2">
      <c r="A33" s="49" t="s">
        <v>73</v>
      </c>
      <c r="B33" s="50">
        <v>238.67583524299997</v>
      </c>
      <c r="C33" s="50">
        <v>444.4494767380001</v>
      </c>
      <c r="D33" s="51">
        <v>0.53701454401016202</v>
      </c>
    </row>
    <row r="34" spans="1:4" x14ac:dyDescent="0.2">
      <c r="B34" s="44"/>
      <c r="C34" s="44"/>
    </row>
  </sheetData>
  <pageMargins left="0.75" right="0.75" top="1" bottom="1" header="0.5" footer="0.5"/>
  <headerFooter alignWithMargins="0">
    <oddHeader>&amp;L&amp;"Calibri"&amp;11&amp;K000000 NONCONFIDENTIAL // EXTERNAL&amp;1#_x000D_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BB37-7242-4646-9A5B-39B80904623F}">
  <dimension ref="A1:G55"/>
  <sheetViews>
    <sheetView workbookViewId="0">
      <selection activeCell="A2" sqref="A2"/>
    </sheetView>
  </sheetViews>
  <sheetFormatPr defaultRowHeight="12" x14ac:dyDescent="0.2"/>
  <cols>
    <col min="1" max="1" width="22.85546875" style="18" bestFit="1" customWidth="1"/>
    <col min="2" max="7" width="14.7109375" style="18" customWidth="1"/>
    <col min="8" max="16384" width="9.140625" style="18"/>
  </cols>
  <sheetData>
    <row r="1" spans="1:7" x14ac:dyDescent="0.2">
      <c r="A1" s="18" t="s">
        <v>584</v>
      </c>
    </row>
    <row r="3" spans="1:7" ht="84" x14ac:dyDescent="0.2">
      <c r="A3" s="42" t="s">
        <v>74</v>
      </c>
      <c r="B3" s="42" t="s">
        <v>75</v>
      </c>
      <c r="C3" s="42" t="s">
        <v>76</v>
      </c>
      <c r="D3" s="42" t="s">
        <v>77</v>
      </c>
      <c r="E3" s="42" t="s">
        <v>78</v>
      </c>
      <c r="F3" s="42" t="s">
        <v>79</v>
      </c>
      <c r="G3" s="42" t="s">
        <v>80</v>
      </c>
    </row>
    <row r="4" spans="1:7" x14ac:dyDescent="0.2">
      <c r="A4" s="16" t="s">
        <v>81</v>
      </c>
      <c r="B4" s="17"/>
      <c r="C4" s="17"/>
      <c r="D4" s="17"/>
      <c r="E4" s="17"/>
      <c r="F4" s="17"/>
      <c r="G4" s="17"/>
    </row>
    <row r="5" spans="1:7" x14ac:dyDescent="0.2">
      <c r="A5" s="18" t="s">
        <v>82</v>
      </c>
      <c r="B5" s="19">
        <v>276217</v>
      </c>
      <c r="C5" s="19">
        <v>87273</v>
      </c>
      <c r="D5" s="19">
        <v>363490</v>
      </c>
      <c r="E5" s="20">
        <v>5.6666650772094727</v>
      </c>
      <c r="F5" s="21">
        <v>23</v>
      </c>
      <c r="G5" s="20">
        <v>75.961647033691406</v>
      </c>
    </row>
    <row r="6" spans="1:7" x14ac:dyDescent="0.2">
      <c r="A6" s="18" t="s">
        <v>83</v>
      </c>
      <c r="B6" s="19">
        <v>259664.37368774414</v>
      </c>
      <c r="C6" s="19">
        <v>55387.225006103516</v>
      </c>
      <c r="D6" s="19">
        <v>315051.59375</v>
      </c>
      <c r="E6" s="20">
        <v>6.6307287216186523</v>
      </c>
      <c r="F6" s="21">
        <v>24</v>
      </c>
      <c r="G6" s="20">
        <v>73.991928100585938</v>
      </c>
    </row>
    <row r="7" spans="1:7" x14ac:dyDescent="0.2">
      <c r="A7" s="18" t="s">
        <v>84</v>
      </c>
      <c r="B7" s="19">
        <v>230537.19311523438</v>
      </c>
      <c r="C7" s="19">
        <v>33720.397735595703</v>
      </c>
      <c r="D7" s="19">
        <v>264257.59375</v>
      </c>
      <c r="E7" s="20">
        <v>2.6386594772338867</v>
      </c>
      <c r="F7" s="21">
        <v>21</v>
      </c>
      <c r="G7" s="20">
        <v>72.408523559570313</v>
      </c>
    </row>
    <row r="8" spans="1:7" x14ac:dyDescent="0.2">
      <c r="A8" s="18" t="s">
        <v>85</v>
      </c>
      <c r="B8" s="19">
        <v>200833.80095672607</v>
      </c>
      <c r="C8" s="19">
        <v>24473.4892578125</v>
      </c>
      <c r="D8" s="19">
        <v>225307.296875</v>
      </c>
      <c r="E8" s="20">
        <v>11.064437866210938</v>
      </c>
      <c r="F8" s="21">
        <v>8</v>
      </c>
      <c r="G8" s="20">
        <v>70.747993469238281</v>
      </c>
    </row>
    <row r="9" spans="1:7" x14ac:dyDescent="0.2">
      <c r="A9" s="18" t="s">
        <v>86</v>
      </c>
      <c r="B9" s="19">
        <v>167979.12640380859</v>
      </c>
      <c r="C9" s="19">
        <v>44710.700927734375</v>
      </c>
      <c r="D9" s="19">
        <v>212689.828125</v>
      </c>
      <c r="E9" s="20">
        <v>5.3389983177185059</v>
      </c>
      <c r="F9" s="21">
        <v>13</v>
      </c>
      <c r="G9" s="20">
        <v>54.886157989501953</v>
      </c>
    </row>
    <row r="10" spans="1:7" x14ac:dyDescent="0.2">
      <c r="A10" s="18" t="s">
        <v>87</v>
      </c>
      <c r="B10" s="19">
        <v>132206.782371521</v>
      </c>
      <c r="C10" s="19">
        <v>60928.144027709961</v>
      </c>
      <c r="D10" s="19">
        <v>193134.921875</v>
      </c>
      <c r="E10" s="20">
        <v>5.5971226692199707</v>
      </c>
      <c r="F10" s="21">
        <v>13</v>
      </c>
      <c r="G10" s="20">
        <v>63.307060241699219</v>
      </c>
    </row>
    <row r="11" spans="1:7" x14ac:dyDescent="0.2">
      <c r="A11" s="18" t="s">
        <v>88</v>
      </c>
      <c r="B11" s="19">
        <v>128092.00498962402</v>
      </c>
      <c r="C11" s="19">
        <v>27185.282165527344</v>
      </c>
      <c r="D11" s="19">
        <v>155277.28125</v>
      </c>
      <c r="E11" s="20">
        <v>5.0518760681152344</v>
      </c>
      <c r="F11" s="21">
        <v>11</v>
      </c>
      <c r="G11" s="20">
        <v>45.241115570068359</v>
      </c>
    </row>
    <row r="12" spans="1:7" x14ac:dyDescent="0.2">
      <c r="A12" s="18" t="s">
        <v>89</v>
      </c>
      <c r="B12" s="19">
        <v>124154.14595603943</v>
      </c>
      <c r="C12" s="19">
        <v>25719.474292755127</v>
      </c>
      <c r="D12" s="19">
        <v>149873.625</v>
      </c>
      <c r="E12" s="20">
        <v>7.6370353698730469</v>
      </c>
      <c r="F12" s="21">
        <v>9</v>
      </c>
      <c r="G12" s="20">
        <v>47.642223358154297</v>
      </c>
    </row>
    <row r="13" spans="1:7" x14ac:dyDescent="0.2">
      <c r="A13" s="18" t="s">
        <v>90</v>
      </c>
      <c r="B13" s="19">
        <v>105226.43482208252</v>
      </c>
      <c r="C13" s="19">
        <v>28231.160583496094</v>
      </c>
      <c r="D13" s="19">
        <v>133457.59375</v>
      </c>
      <c r="E13" s="20">
        <v>4.3076639175415039</v>
      </c>
      <c r="F13" s="21">
        <v>8</v>
      </c>
      <c r="G13" s="20">
        <v>35.673080444335938</v>
      </c>
    </row>
    <row r="14" spans="1:7" x14ac:dyDescent="0.2">
      <c r="A14" s="18" t="s">
        <v>91</v>
      </c>
      <c r="B14" s="19">
        <v>94949</v>
      </c>
      <c r="C14" s="19">
        <v>23704</v>
      </c>
      <c r="D14" s="19">
        <v>118653</v>
      </c>
      <c r="E14" s="20">
        <v>5.7681174278259277</v>
      </c>
      <c r="F14" s="21">
        <v>6</v>
      </c>
      <c r="G14" s="20">
        <v>29.100824356079102</v>
      </c>
    </row>
    <row r="15" spans="1:7" x14ac:dyDescent="0.2">
      <c r="A15" s="18" t="s">
        <v>92</v>
      </c>
      <c r="B15" s="19">
        <v>88186.936485290527</v>
      </c>
      <c r="C15" s="19">
        <v>24536.724761962891</v>
      </c>
      <c r="D15" s="19">
        <v>112723.6640625</v>
      </c>
      <c r="E15" s="20">
        <v>4.7439937591552734</v>
      </c>
      <c r="F15" s="21">
        <v>3</v>
      </c>
      <c r="G15" s="20">
        <v>28.477907180786133</v>
      </c>
    </row>
    <row r="16" spans="1:7" x14ac:dyDescent="0.2">
      <c r="A16" s="18" t="s">
        <v>93</v>
      </c>
      <c r="B16" s="19">
        <v>60400</v>
      </c>
      <c r="C16" s="19">
        <v>48155</v>
      </c>
      <c r="D16" s="19">
        <v>108555</v>
      </c>
      <c r="E16" s="20">
        <v>5.1173977851867676</v>
      </c>
      <c r="F16" s="21">
        <v>1</v>
      </c>
      <c r="G16" s="20">
        <v>36.563034057617188</v>
      </c>
    </row>
    <row r="17" spans="1:7" x14ac:dyDescent="0.2">
      <c r="A17" s="18" t="s">
        <v>94</v>
      </c>
      <c r="B17" s="19">
        <v>85133.494415283203</v>
      </c>
      <c r="C17" s="19">
        <v>15523.793029785156</v>
      </c>
      <c r="D17" s="19">
        <v>100657.2890625</v>
      </c>
      <c r="E17" s="20">
        <v>3.8080332279205322</v>
      </c>
      <c r="F17" s="21">
        <v>5</v>
      </c>
      <c r="G17" s="20">
        <v>34.673255920410156</v>
      </c>
    </row>
    <row r="18" spans="1:7" x14ac:dyDescent="0.2">
      <c r="A18" s="18" t="s">
        <v>95</v>
      </c>
      <c r="B18" s="19">
        <v>82241.122554779053</v>
      </c>
      <c r="C18" s="19">
        <v>15032.973579406738</v>
      </c>
      <c r="D18" s="19">
        <v>97274.09375</v>
      </c>
      <c r="E18" s="20">
        <v>7.2022609710693359</v>
      </c>
      <c r="F18" s="21">
        <v>2</v>
      </c>
      <c r="G18" s="20">
        <v>18.740039825439453</v>
      </c>
    </row>
    <row r="19" spans="1:7" x14ac:dyDescent="0.2">
      <c r="A19" s="22" t="s">
        <v>96</v>
      </c>
      <c r="B19" s="23">
        <v>77165.445886611938</v>
      </c>
      <c r="C19" s="23">
        <v>19792.717140197754</v>
      </c>
      <c r="D19" s="23">
        <v>96958.1640625</v>
      </c>
      <c r="E19" s="24">
        <v>8.8558893203735352</v>
      </c>
      <c r="F19" s="25">
        <v>2</v>
      </c>
      <c r="G19" s="24">
        <v>18.888515472412109</v>
      </c>
    </row>
    <row r="20" spans="1:7" x14ac:dyDescent="0.2">
      <c r="A20" s="18" t="s">
        <v>97</v>
      </c>
      <c r="B20" s="19">
        <v>71575.190484523773</v>
      </c>
      <c r="C20" s="19">
        <v>18771.989959716797</v>
      </c>
      <c r="D20" s="19">
        <v>90347.1796875</v>
      </c>
      <c r="E20" s="20">
        <v>6.5139007568359375</v>
      </c>
      <c r="F20" s="21">
        <v>2</v>
      </c>
      <c r="G20" s="20">
        <v>15.974802017211914</v>
      </c>
    </row>
    <row r="21" spans="1:7" x14ac:dyDescent="0.2">
      <c r="A21" s="22" t="s">
        <v>98</v>
      </c>
      <c r="B21" s="23">
        <v>72735.020980358124</v>
      </c>
      <c r="C21" s="23">
        <v>17427.499053955078</v>
      </c>
      <c r="D21" s="23">
        <v>90162.5234375</v>
      </c>
      <c r="E21" s="24">
        <v>9.069422721862793</v>
      </c>
      <c r="F21" s="25">
        <v>4</v>
      </c>
      <c r="G21" s="24">
        <v>30.70942497253418</v>
      </c>
    </row>
    <row r="22" spans="1:7" x14ac:dyDescent="0.2">
      <c r="A22" s="18" t="s">
        <v>99</v>
      </c>
      <c r="B22" s="19">
        <v>68736</v>
      </c>
      <c r="C22" s="19">
        <v>15216</v>
      </c>
      <c r="D22" s="19">
        <v>83952</v>
      </c>
      <c r="E22" s="20">
        <v>10.734177589416504</v>
      </c>
      <c r="F22" s="21">
        <v>2</v>
      </c>
      <c r="G22" s="20">
        <v>15.784019470214844</v>
      </c>
    </row>
    <row r="23" spans="1:7" x14ac:dyDescent="0.2">
      <c r="A23" s="18" t="s">
        <v>100</v>
      </c>
      <c r="B23" s="19">
        <v>69462.154856681824</v>
      </c>
      <c r="C23" s="19">
        <v>12400.699447631836</v>
      </c>
      <c r="D23" s="19">
        <v>81862.8515625</v>
      </c>
      <c r="E23" s="20">
        <v>6.3821792602539063</v>
      </c>
      <c r="F23" s="21">
        <v>1</v>
      </c>
      <c r="G23" s="20">
        <v>17.524801254272461</v>
      </c>
    </row>
    <row r="24" spans="1:7" x14ac:dyDescent="0.2">
      <c r="A24" s="18" t="s">
        <v>101</v>
      </c>
      <c r="B24" s="19">
        <v>67352.758983612061</v>
      </c>
      <c r="C24" s="19">
        <v>11226.872798919678</v>
      </c>
      <c r="D24" s="19">
        <v>78579.6328125</v>
      </c>
      <c r="E24" s="20">
        <v>2.5897512435913086</v>
      </c>
      <c r="F24" s="21">
        <v>2</v>
      </c>
      <c r="G24" s="20">
        <v>14.835312843322754</v>
      </c>
    </row>
    <row r="25" spans="1:7" x14ac:dyDescent="0.2">
      <c r="A25" s="18" t="s">
        <v>102</v>
      </c>
      <c r="B25" s="19">
        <v>66828.245326519012</v>
      </c>
      <c r="C25" s="19">
        <v>9194.0225772857666</v>
      </c>
      <c r="D25" s="19">
        <v>76022.265625</v>
      </c>
      <c r="E25" s="20">
        <v>13.904054641723633</v>
      </c>
      <c r="F25" s="21">
        <v>2</v>
      </c>
      <c r="G25" s="20">
        <v>31.446283340454102</v>
      </c>
    </row>
    <row r="26" spans="1:7" x14ac:dyDescent="0.2">
      <c r="A26" s="18" t="s">
        <v>103</v>
      </c>
      <c r="B26" s="19">
        <v>65042</v>
      </c>
      <c r="C26" s="19">
        <v>9481</v>
      </c>
      <c r="D26" s="19">
        <v>74523</v>
      </c>
      <c r="E26" s="20">
        <v>7.0011920928955078</v>
      </c>
      <c r="F26" s="21">
        <v>1</v>
      </c>
      <c r="G26" s="20">
        <v>21.825477600097656</v>
      </c>
    </row>
    <row r="27" spans="1:7" x14ac:dyDescent="0.2">
      <c r="A27" s="18" t="s">
        <v>104</v>
      </c>
      <c r="B27" s="19">
        <v>62381.579262733459</v>
      </c>
      <c r="C27" s="19">
        <v>8278.6478500366211</v>
      </c>
      <c r="D27" s="19">
        <v>70660.2265625</v>
      </c>
      <c r="E27" s="20">
        <v>6.6525311470031738</v>
      </c>
      <c r="F27" s="21">
        <v>1</v>
      </c>
      <c r="G27" s="20">
        <v>24.980117797851563</v>
      </c>
    </row>
    <row r="28" spans="1:7" x14ac:dyDescent="0.2">
      <c r="A28" s="18" t="s">
        <v>105</v>
      </c>
      <c r="B28" s="19">
        <v>55356</v>
      </c>
      <c r="C28" s="19">
        <v>14013</v>
      </c>
      <c r="D28" s="19">
        <v>69369</v>
      </c>
      <c r="E28" s="20">
        <v>4.1966075897216797</v>
      </c>
      <c r="F28" s="21">
        <v>3</v>
      </c>
      <c r="G28" s="20">
        <v>26.833311080932617</v>
      </c>
    </row>
    <row r="29" spans="1:7" x14ac:dyDescent="0.2">
      <c r="A29" s="18" t="s">
        <v>106</v>
      </c>
      <c r="B29" s="19">
        <v>55487.386157989502</v>
      </c>
      <c r="C29" s="19">
        <v>12810.459915161133</v>
      </c>
      <c r="D29" s="19">
        <v>68297.84375</v>
      </c>
      <c r="E29" s="20">
        <v>6.1137137413024902</v>
      </c>
      <c r="F29" s="21">
        <v>1</v>
      </c>
      <c r="G29" s="20">
        <v>17.246843338012695</v>
      </c>
    </row>
    <row r="30" spans="1:7" x14ac:dyDescent="0.2">
      <c r="A30" s="18" t="s">
        <v>107</v>
      </c>
      <c r="B30" s="19">
        <v>58762.877931594849</v>
      </c>
      <c r="C30" s="19">
        <v>7945.3449478149414</v>
      </c>
      <c r="D30" s="19">
        <v>66708.2265625</v>
      </c>
      <c r="E30" s="20">
        <v>10.383940696716309</v>
      </c>
      <c r="F30" s="21">
        <v>1</v>
      </c>
      <c r="G30" s="20">
        <v>29.290410995483398</v>
      </c>
    </row>
    <row r="31" spans="1:7" x14ac:dyDescent="0.2">
      <c r="A31" s="18" t="s">
        <v>108</v>
      </c>
      <c r="B31" s="19">
        <v>57823</v>
      </c>
      <c r="C31" s="19">
        <v>8306</v>
      </c>
      <c r="D31" s="19">
        <v>66129</v>
      </c>
      <c r="E31" s="20">
        <v>2.726738452911377</v>
      </c>
      <c r="F31" s="21">
        <v>3</v>
      </c>
      <c r="G31" s="20">
        <v>27.880355834960938</v>
      </c>
    </row>
    <row r="32" spans="1:7" x14ac:dyDescent="0.2">
      <c r="A32" s="22" t="s">
        <v>109</v>
      </c>
      <c r="B32" s="23">
        <v>53864.14729309082</v>
      </c>
      <c r="C32" s="23">
        <v>11343.868032455444</v>
      </c>
      <c r="D32" s="23">
        <v>65208.015625</v>
      </c>
      <c r="E32" s="24">
        <v>5.6562280654907227</v>
      </c>
      <c r="F32" s="25">
        <v>1</v>
      </c>
      <c r="G32" s="24">
        <v>11.912593841552734</v>
      </c>
    </row>
    <row r="33" spans="1:7" x14ac:dyDescent="0.2">
      <c r="A33" s="22" t="s">
        <v>110</v>
      </c>
      <c r="B33" s="23">
        <v>55389.839277267456</v>
      </c>
      <c r="C33" s="23">
        <v>7504.3701190948486</v>
      </c>
      <c r="D33" s="23">
        <v>62894.2109375</v>
      </c>
      <c r="E33" s="24">
        <v>5.7649030685424805</v>
      </c>
      <c r="F33" s="25">
        <v>1</v>
      </c>
      <c r="G33" s="24">
        <v>19.868927001953125</v>
      </c>
    </row>
    <row r="34" spans="1:7" x14ac:dyDescent="0.2">
      <c r="A34" s="18" t="s">
        <v>111</v>
      </c>
      <c r="B34" s="19">
        <v>49722</v>
      </c>
      <c r="C34" s="19">
        <v>8161</v>
      </c>
      <c r="D34" s="19">
        <v>57883</v>
      </c>
      <c r="E34" s="20">
        <v>6.9001569747924805</v>
      </c>
      <c r="F34" s="21">
        <v>1</v>
      </c>
      <c r="G34" s="20">
        <v>8.9231729507446289</v>
      </c>
    </row>
    <row r="35" spans="1:7" x14ac:dyDescent="0.2">
      <c r="A35" s="18" t="s">
        <v>112</v>
      </c>
      <c r="B35" s="19">
        <v>47252.21692943573</v>
      </c>
      <c r="C35" s="19">
        <v>9022.1553421020508</v>
      </c>
      <c r="D35" s="19">
        <v>56274.37109375</v>
      </c>
      <c r="E35" s="20">
        <v>4.5199599266052246</v>
      </c>
      <c r="F35" s="21">
        <v>1</v>
      </c>
      <c r="G35" s="20">
        <v>18.551975250244141</v>
      </c>
    </row>
    <row r="36" spans="1:7" x14ac:dyDescent="0.2">
      <c r="A36" s="18" t="s">
        <v>113</v>
      </c>
      <c r="B36" s="19">
        <v>46974</v>
      </c>
      <c r="C36" s="19">
        <v>7398</v>
      </c>
      <c r="D36" s="19">
        <v>54372</v>
      </c>
      <c r="E36" s="20">
        <v>3.5225338935852051</v>
      </c>
      <c r="F36" s="21">
        <v>0</v>
      </c>
      <c r="G36" s="20">
        <v>0</v>
      </c>
    </row>
    <row r="37" spans="1:7" x14ac:dyDescent="0.2">
      <c r="A37" s="18" t="s">
        <v>114</v>
      </c>
      <c r="B37" s="19">
        <v>41830.65538662672</v>
      </c>
      <c r="C37" s="19">
        <v>11041.822742462158</v>
      </c>
      <c r="D37" s="19">
        <v>52872.4765625</v>
      </c>
      <c r="E37" s="20">
        <v>3.2386198043823242</v>
      </c>
      <c r="F37" s="21">
        <v>0</v>
      </c>
      <c r="G37" s="20">
        <v>0</v>
      </c>
    </row>
    <row r="38" spans="1:7" x14ac:dyDescent="0.2">
      <c r="A38" s="18" t="s">
        <v>115</v>
      </c>
      <c r="B38" s="19">
        <v>43930.420032501221</v>
      </c>
      <c r="C38" s="19">
        <v>8168.2450485229492</v>
      </c>
      <c r="D38" s="19">
        <v>52098.6640625</v>
      </c>
      <c r="E38" s="20">
        <v>11.770477294921875</v>
      </c>
      <c r="F38" s="21">
        <v>1</v>
      </c>
      <c r="G38" s="20">
        <v>21.308324813842773</v>
      </c>
    </row>
    <row r="39" spans="1:7" x14ac:dyDescent="0.2">
      <c r="A39" s="18" t="s">
        <v>116</v>
      </c>
      <c r="B39" s="19">
        <v>46585.169063568115</v>
      </c>
      <c r="C39" s="19">
        <v>5492.1730642318726</v>
      </c>
      <c r="D39" s="19">
        <v>52077.34375</v>
      </c>
      <c r="E39" s="20">
        <v>5.088932991027832</v>
      </c>
      <c r="F39" s="21">
        <v>2</v>
      </c>
      <c r="G39" s="20">
        <v>39.043487548828125</v>
      </c>
    </row>
    <row r="40" spans="1:7" x14ac:dyDescent="0.2">
      <c r="A40" s="52" t="s">
        <v>117</v>
      </c>
      <c r="B40" s="19"/>
      <c r="C40" s="19"/>
      <c r="D40" s="19"/>
      <c r="E40" s="20"/>
      <c r="F40" s="21"/>
      <c r="G40" s="20"/>
    </row>
    <row r="41" spans="1:7" x14ac:dyDescent="0.2">
      <c r="A41" s="22" t="s">
        <v>118</v>
      </c>
      <c r="B41" s="23">
        <v>31303</v>
      </c>
      <c r="C41" s="23">
        <v>7553</v>
      </c>
      <c r="D41" s="23">
        <v>38856</v>
      </c>
      <c r="E41" s="24">
        <v>10.066555976867676</v>
      </c>
      <c r="F41" s="25">
        <v>1</v>
      </c>
      <c r="G41" s="24">
        <v>15.67325496673584</v>
      </c>
    </row>
    <row r="42" spans="1:7" x14ac:dyDescent="0.2">
      <c r="A42" s="22" t="s">
        <v>119</v>
      </c>
      <c r="B42" s="23">
        <v>31836.341130256653</v>
      </c>
      <c r="C42" s="23">
        <v>4775.9536147117615</v>
      </c>
      <c r="D42" s="23">
        <v>36612.29296875</v>
      </c>
      <c r="E42" s="24">
        <v>12.880902290344238</v>
      </c>
      <c r="F42" s="25">
        <v>1</v>
      </c>
      <c r="G42" s="24">
        <v>27.733333587646484</v>
      </c>
    </row>
    <row r="43" spans="1:7" x14ac:dyDescent="0.2">
      <c r="A43" s="22" t="s">
        <v>120</v>
      </c>
      <c r="B43" s="23">
        <v>27290</v>
      </c>
      <c r="C43" s="23">
        <v>6831</v>
      </c>
      <c r="D43" s="23">
        <v>34121</v>
      </c>
      <c r="E43" s="24">
        <v>9.7896938323974609</v>
      </c>
      <c r="F43" s="25">
        <v>0</v>
      </c>
      <c r="G43" s="24">
        <v>0</v>
      </c>
    </row>
    <row r="44" spans="1:7" x14ac:dyDescent="0.2">
      <c r="A44" s="22" t="s">
        <v>121</v>
      </c>
      <c r="B44" s="23">
        <v>24276</v>
      </c>
      <c r="C44" s="23">
        <v>4295</v>
      </c>
      <c r="D44" s="23">
        <v>28571</v>
      </c>
      <c r="E44" s="24">
        <v>12.302836418151855</v>
      </c>
      <c r="F44" s="25">
        <v>0</v>
      </c>
      <c r="G44" s="24">
        <v>0</v>
      </c>
    </row>
    <row r="45" spans="1:7" x14ac:dyDescent="0.2">
      <c r="A45" s="22" t="s">
        <v>122</v>
      </c>
      <c r="B45" s="23">
        <v>19662</v>
      </c>
      <c r="C45" s="23">
        <v>5652</v>
      </c>
      <c r="D45" s="23">
        <v>25314</v>
      </c>
      <c r="E45" s="24">
        <v>13.42042064666748</v>
      </c>
      <c r="F45" s="25">
        <v>0</v>
      </c>
      <c r="G45" s="24">
        <v>0</v>
      </c>
    </row>
    <row r="46" spans="1:7" x14ac:dyDescent="0.2">
      <c r="A46" s="22" t="s">
        <v>123</v>
      </c>
      <c r="B46" s="23">
        <v>18458.115036666393</v>
      </c>
      <c r="C46" s="23">
        <v>1873.1254901885986</v>
      </c>
      <c r="D46" s="23">
        <v>20331.240234375</v>
      </c>
      <c r="E46" s="24">
        <v>7.9010801315307617</v>
      </c>
      <c r="F46" s="25">
        <v>1</v>
      </c>
      <c r="G46" s="24">
        <v>41.602973937988281</v>
      </c>
    </row>
    <row r="47" spans="1:7" x14ac:dyDescent="0.2">
      <c r="A47" s="22" t="s">
        <v>124</v>
      </c>
      <c r="B47" s="23">
        <v>10011</v>
      </c>
      <c r="C47" s="23">
        <v>3052</v>
      </c>
      <c r="D47" s="23">
        <v>13063</v>
      </c>
      <c r="E47" s="24">
        <v>10.772453308105469</v>
      </c>
      <c r="F47" s="25">
        <v>0</v>
      </c>
      <c r="G47" s="24">
        <v>0</v>
      </c>
    </row>
    <row r="48" spans="1:7" x14ac:dyDescent="0.2">
      <c r="A48" s="22" t="s">
        <v>125</v>
      </c>
      <c r="B48" s="23">
        <v>7490.0309414863586</v>
      </c>
      <c r="C48" s="23">
        <v>2582.2218494415283</v>
      </c>
      <c r="D48" s="23">
        <v>10072.2529296875</v>
      </c>
      <c r="E48" s="24">
        <v>7.3491811752319336</v>
      </c>
      <c r="F48" s="25">
        <v>0</v>
      </c>
      <c r="G48" s="24">
        <v>0</v>
      </c>
    </row>
    <row r="49" spans="1:7" x14ac:dyDescent="0.2">
      <c r="A49" s="26" t="s">
        <v>126</v>
      </c>
      <c r="B49" s="19">
        <v>2269652.4093059218</v>
      </c>
      <c r="C49" s="19">
        <v>655835.5450259652</v>
      </c>
      <c r="D49" s="19">
        <v>2925488</v>
      </c>
      <c r="E49" s="20">
        <v>10.054834365844727</v>
      </c>
      <c r="F49" s="21">
        <v>8</v>
      </c>
      <c r="G49" s="20">
        <v>1.1292527914047241</v>
      </c>
    </row>
    <row r="50" spans="1:7" x14ac:dyDescent="0.2">
      <c r="A50" s="27" t="s">
        <v>127</v>
      </c>
      <c r="B50" s="19">
        <v>2286152.4614393897</v>
      </c>
      <c r="C50" s="19">
        <v>616807.19868849218</v>
      </c>
      <c r="D50" s="19">
        <v>2902959.6645507813</v>
      </c>
      <c r="E50" s="20">
        <v>5.744483470916748</v>
      </c>
      <c r="F50" s="21">
        <v>26</v>
      </c>
      <c r="G50" s="20">
        <v>7.437232494354248</v>
      </c>
    </row>
    <row r="51" spans="1:7" x14ac:dyDescent="0.2">
      <c r="A51" s="28" t="s">
        <v>128</v>
      </c>
      <c r="B51" s="23">
        <v>252637.68068286031</v>
      </c>
      <c r="C51" s="23">
        <v>45569.693973079324</v>
      </c>
      <c r="D51" s="23">
        <v>298207.375</v>
      </c>
      <c r="E51" s="24">
        <v>15.070982933044434</v>
      </c>
      <c r="F51" s="25">
        <v>0</v>
      </c>
      <c r="G51" s="24">
        <v>0</v>
      </c>
    </row>
    <row r="52" spans="1:7" x14ac:dyDescent="0.2">
      <c r="A52" s="29" t="s">
        <v>129</v>
      </c>
      <c r="B52" s="30">
        <f>SUM(B5:B51)</f>
        <v>8248846.5621478288</v>
      </c>
      <c r="C52" s="30">
        <f>SUM(C5:C51)</f>
        <v>2102403.9920493569</v>
      </c>
      <c r="D52" s="30">
        <f>SUM(D5:D51)</f>
        <v>10351250.603027344</v>
      </c>
      <c r="E52" s="31">
        <v>6.5</v>
      </c>
      <c r="F52" s="32">
        <f>SUM(F5:F51)</f>
        <v>216</v>
      </c>
      <c r="G52" s="31">
        <v>19.5</v>
      </c>
    </row>
    <row r="54" spans="1:7" x14ac:dyDescent="0.2">
      <c r="D54" s="79"/>
    </row>
    <row r="55" spans="1:7" x14ac:dyDescent="0.2">
      <c r="D55" s="79"/>
    </row>
  </sheetData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5F33-2140-49F0-9D7B-98ECC0995170}">
  <dimension ref="A1:G203"/>
  <sheetViews>
    <sheetView workbookViewId="0">
      <selection activeCell="A2" sqref="A2"/>
    </sheetView>
  </sheetViews>
  <sheetFormatPr defaultRowHeight="12" x14ac:dyDescent="0.2"/>
  <cols>
    <col min="1" max="1" width="38.5703125" style="18" bestFit="1" customWidth="1"/>
    <col min="2" max="7" width="14.7109375" style="18" customWidth="1"/>
    <col min="8" max="16384" width="9.140625" style="18"/>
  </cols>
  <sheetData>
    <row r="1" spans="1:7" x14ac:dyDescent="0.2">
      <c r="A1" s="95" t="s">
        <v>584</v>
      </c>
    </row>
    <row r="3" spans="1:7" ht="84" x14ac:dyDescent="0.2">
      <c r="A3" s="42" t="s">
        <v>74</v>
      </c>
      <c r="B3" s="42" t="s">
        <v>75</v>
      </c>
      <c r="C3" s="42" t="s">
        <v>76</v>
      </c>
      <c r="D3" s="42" t="s">
        <v>77</v>
      </c>
      <c r="E3" s="42" t="s">
        <v>78</v>
      </c>
      <c r="F3" s="42" t="s">
        <v>79</v>
      </c>
      <c r="G3" s="42" t="s">
        <v>80</v>
      </c>
    </row>
    <row r="4" spans="1:7" x14ac:dyDescent="0.2">
      <c r="A4" s="18" t="s">
        <v>159</v>
      </c>
      <c r="B4" s="19">
        <v>276217</v>
      </c>
      <c r="C4" s="19">
        <v>87273</v>
      </c>
      <c r="D4" s="19">
        <v>363490</v>
      </c>
      <c r="E4" s="20">
        <v>5.6999997999999996</v>
      </c>
      <c r="F4" s="21">
        <v>23</v>
      </c>
      <c r="G4" s="20">
        <v>76</v>
      </c>
    </row>
    <row r="5" spans="1:7" x14ac:dyDescent="0.2">
      <c r="A5" s="18" t="s">
        <v>161</v>
      </c>
      <c r="B5" s="19">
        <v>259664</v>
      </c>
      <c r="C5" s="19">
        <v>55387</v>
      </c>
      <c r="D5" s="19">
        <v>315052</v>
      </c>
      <c r="E5" s="20">
        <v>6.5999999000000003</v>
      </c>
      <c r="F5" s="21">
        <v>24</v>
      </c>
      <c r="G5" s="20">
        <v>74</v>
      </c>
    </row>
    <row r="6" spans="1:7" x14ac:dyDescent="0.2">
      <c r="A6" s="18" t="s">
        <v>158</v>
      </c>
      <c r="B6" s="19">
        <v>230537</v>
      </c>
      <c r="C6" s="19">
        <v>33720</v>
      </c>
      <c r="D6" s="19">
        <v>264258</v>
      </c>
      <c r="E6" s="20">
        <v>2.5999998999999998</v>
      </c>
      <c r="F6" s="21">
        <v>21</v>
      </c>
      <c r="G6" s="20">
        <v>72.400002000000001</v>
      </c>
    </row>
    <row r="7" spans="1:7" x14ac:dyDescent="0.2">
      <c r="A7" s="18" t="s">
        <v>167</v>
      </c>
      <c r="B7" s="19">
        <v>200834</v>
      </c>
      <c r="C7" s="19">
        <v>24473</v>
      </c>
      <c r="D7" s="19">
        <v>225307</v>
      </c>
      <c r="E7" s="20">
        <v>11.1</v>
      </c>
      <c r="F7" s="21">
        <v>8</v>
      </c>
      <c r="G7" s="20">
        <v>70.699996999999996</v>
      </c>
    </row>
    <row r="8" spans="1:7" x14ac:dyDescent="0.2">
      <c r="A8" s="93" t="s">
        <v>162</v>
      </c>
      <c r="B8" s="19">
        <v>167979</v>
      </c>
      <c r="C8" s="19">
        <v>44711</v>
      </c>
      <c r="D8" s="19">
        <v>212690</v>
      </c>
      <c r="E8" s="20">
        <v>5.3000002000000004</v>
      </c>
      <c r="F8" s="21">
        <v>13</v>
      </c>
      <c r="G8" s="20">
        <v>54.900002000000001</v>
      </c>
    </row>
    <row r="9" spans="1:7" x14ac:dyDescent="0.2">
      <c r="A9" s="93" t="s">
        <v>160</v>
      </c>
      <c r="B9" s="19">
        <v>132207</v>
      </c>
      <c r="C9" s="19">
        <v>60928</v>
      </c>
      <c r="D9" s="19">
        <v>193135</v>
      </c>
      <c r="E9" s="20">
        <v>5.5999999000000003</v>
      </c>
      <c r="F9" s="21">
        <v>13</v>
      </c>
      <c r="G9" s="20">
        <v>63.299999</v>
      </c>
    </row>
    <row r="10" spans="1:7" x14ac:dyDescent="0.2">
      <c r="A10" s="93" t="s">
        <v>164</v>
      </c>
      <c r="B10" s="19">
        <v>128092</v>
      </c>
      <c r="C10" s="19">
        <v>27185</v>
      </c>
      <c r="D10" s="19">
        <v>155277</v>
      </c>
      <c r="E10" s="20">
        <v>5.0999999000000003</v>
      </c>
      <c r="F10" s="21">
        <v>11</v>
      </c>
      <c r="G10" s="20">
        <v>45.200001</v>
      </c>
    </row>
    <row r="11" spans="1:7" x14ac:dyDescent="0.2">
      <c r="A11" s="93" t="s">
        <v>263</v>
      </c>
      <c r="B11" s="19">
        <v>124154</v>
      </c>
      <c r="C11" s="19">
        <v>25719</v>
      </c>
      <c r="D11" s="19">
        <v>149874</v>
      </c>
      <c r="E11" s="20">
        <v>7.5999999000000003</v>
      </c>
      <c r="F11" s="21">
        <v>9</v>
      </c>
      <c r="G11" s="20">
        <v>47.599997999999999</v>
      </c>
    </row>
    <row r="12" spans="1:7" x14ac:dyDescent="0.2">
      <c r="A12" s="93" t="s">
        <v>166</v>
      </c>
      <c r="B12" s="19">
        <v>105226</v>
      </c>
      <c r="C12" s="19">
        <v>28231</v>
      </c>
      <c r="D12" s="19">
        <v>133458</v>
      </c>
      <c r="E12" s="20">
        <v>4.3000002000000004</v>
      </c>
      <c r="F12" s="21">
        <v>8</v>
      </c>
      <c r="G12" s="20">
        <v>35.700001</v>
      </c>
    </row>
    <row r="13" spans="1:7" x14ac:dyDescent="0.2">
      <c r="A13" s="93" t="s">
        <v>165</v>
      </c>
      <c r="B13" s="19">
        <v>94949</v>
      </c>
      <c r="C13" s="19">
        <v>23704</v>
      </c>
      <c r="D13" s="19">
        <v>118653</v>
      </c>
      <c r="E13" s="20">
        <v>5.8000002000000004</v>
      </c>
      <c r="F13" s="21">
        <v>6</v>
      </c>
      <c r="G13" s="20">
        <v>29.1</v>
      </c>
    </row>
    <row r="14" spans="1:7" x14ac:dyDescent="0.2">
      <c r="A14" s="93" t="s">
        <v>268</v>
      </c>
      <c r="B14" s="19">
        <v>88187</v>
      </c>
      <c r="C14" s="19">
        <v>24537</v>
      </c>
      <c r="D14" s="19">
        <v>112724</v>
      </c>
      <c r="E14" s="20">
        <v>4.6999997999999996</v>
      </c>
      <c r="F14" s="21">
        <v>3</v>
      </c>
      <c r="G14" s="20">
        <v>28.5</v>
      </c>
    </row>
    <row r="15" spans="1:7" x14ac:dyDescent="0.2">
      <c r="A15" s="93" t="s">
        <v>200</v>
      </c>
      <c r="B15" s="19">
        <v>60400</v>
      </c>
      <c r="C15" s="19">
        <v>48155</v>
      </c>
      <c r="D15" s="19">
        <v>108555</v>
      </c>
      <c r="E15" s="20">
        <v>5.0999999000000003</v>
      </c>
      <c r="F15" s="21">
        <v>1</v>
      </c>
      <c r="G15" s="20">
        <v>36.599997999999999</v>
      </c>
    </row>
    <row r="16" spans="1:7" x14ac:dyDescent="0.2">
      <c r="A16" s="93" t="s">
        <v>224</v>
      </c>
      <c r="B16" s="19">
        <v>85133</v>
      </c>
      <c r="C16" s="19">
        <v>15524</v>
      </c>
      <c r="D16" s="19">
        <v>100657</v>
      </c>
      <c r="E16" s="20">
        <v>3.8</v>
      </c>
      <c r="F16" s="21">
        <v>5</v>
      </c>
      <c r="G16" s="20">
        <v>34.700001</v>
      </c>
    </row>
    <row r="17" spans="1:7" x14ac:dyDescent="0.2">
      <c r="A17" s="93" t="s">
        <v>229</v>
      </c>
      <c r="B17" s="19">
        <v>82241</v>
      </c>
      <c r="C17" s="19">
        <v>15033</v>
      </c>
      <c r="D17" s="19">
        <v>97274</v>
      </c>
      <c r="E17" s="20">
        <v>7.1999997999999996</v>
      </c>
      <c r="F17" s="21">
        <v>2</v>
      </c>
      <c r="G17" s="20">
        <v>18.700001</v>
      </c>
    </row>
    <row r="18" spans="1:7" x14ac:dyDescent="0.2">
      <c r="A18" s="93" t="s">
        <v>170</v>
      </c>
      <c r="B18" s="19">
        <v>77165</v>
      </c>
      <c r="C18" s="19">
        <v>19793</v>
      </c>
      <c r="D18" s="19">
        <v>96958</v>
      </c>
      <c r="E18" s="20">
        <v>8.8999995999999992</v>
      </c>
      <c r="F18" s="21">
        <v>2</v>
      </c>
      <c r="G18" s="20">
        <v>18.899999999999999</v>
      </c>
    </row>
    <row r="19" spans="1:7" x14ac:dyDescent="0.2">
      <c r="A19" s="93" t="s">
        <v>278</v>
      </c>
      <c r="B19" s="19">
        <v>71575</v>
      </c>
      <c r="C19" s="19">
        <v>18772</v>
      </c>
      <c r="D19" s="19">
        <v>90347</v>
      </c>
      <c r="E19" s="20">
        <v>6.5</v>
      </c>
      <c r="F19" s="21">
        <v>2</v>
      </c>
      <c r="G19" s="20">
        <v>16</v>
      </c>
    </row>
    <row r="20" spans="1:7" x14ac:dyDescent="0.2">
      <c r="A20" s="93" t="s">
        <v>169</v>
      </c>
      <c r="B20" s="19">
        <v>72735</v>
      </c>
      <c r="C20" s="19">
        <v>17427</v>
      </c>
      <c r="D20" s="19">
        <v>90163</v>
      </c>
      <c r="E20" s="20">
        <v>9.1000004000000008</v>
      </c>
      <c r="F20" s="21">
        <v>4</v>
      </c>
      <c r="G20" s="20">
        <v>30.700001</v>
      </c>
    </row>
    <row r="21" spans="1:7" x14ac:dyDescent="0.2">
      <c r="A21" s="93" t="s">
        <v>262</v>
      </c>
      <c r="B21" s="19">
        <v>68736</v>
      </c>
      <c r="C21" s="19">
        <v>15216</v>
      </c>
      <c r="D21" s="19">
        <v>83952</v>
      </c>
      <c r="E21" s="20">
        <v>10.7</v>
      </c>
      <c r="F21" s="21">
        <v>2</v>
      </c>
      <c r="G21" s="20">
        <v>15.8</v>
      </c>
    </row>
    <row r="22" spans="1:7" x14ac:dyDescent="0.2">
      <c r="A22" s="93" t="s">
        <v>269</v>
      </c>
      <c r="B22" s="19">
        <v>69462</v>
      </c>
      <c r="C22" s="19">
        <v>12401</v>
      </c>
      <c r="D22" s="19">
        <v>81863</v>
      </c>
      <c r="E22" s="20">
        <v>6.4000000999999997</v>
      </c>
      <c r="F22" s="21">
        <v>1</v>
      </c>
      <c r="G22" s="20">
        <v>17.5</v>
      </c>
    </row>
    <row r="23" spans="1:7" x14ac:dyDescent="0.2">
      <c r="A23" s="93" t="s">
        <v>163</v>
      </c>
      <c r="B23" s="19">
        <v>67353</v>
      </c>
      <c r="C23" s="19">
        <v>11227</v>
      </c>
      <c r="D23" s="19">
        <v>78580</v>
      </c>
      <c r="E23" s="20">
        <v>2.5999998999999998</v>
      </c>
      <c r="F23" s="21">
        <v>2</v>
      </c>
      <c r="G23" s="20">
        <v>14.8</v>
      </c>
    </row>
    <row r="24" spans="1:7" x14ac:dyDescent="0.2">
      <c r="A24" s="93" t="s">
        <v>246</v>
      </c>
      <c r="B24" s="19">
        <v>66828</v>
      </c>
      <c r="C24" s="19">
        <v>9194</v>
      </c>
      <c r="D24" s="19">
        <v>76022</v>
      </c>
      <c r="E24" s="20">
        <v>13.9</v>
      </c>
      <c r="F24" s="21">
        <v>2</v>
      </c>
      <c r="G24" s="20">
        <v>31.4</v>
      </c>
    </row>
    <row r="25" spans="1:7" x14ac:dyDescent="0.2">
      <c r="A25" s="93" t="s">
        <v>254</v>
      </c>
      <c r="B25" s="19">
        <v>65042</v>
      </c>
      <c r="C25" s="19">
        <v>9481</v>
      </c>
      <c r="D25" s="19">
        <v>74523</v>
      </c>
      <c r="E25" s="20">
        <v>7</v>
      </c>
      <c r="F25" s="21">
        <v>1</v>
      </c>
      <c r="G25" s="20">
        <v>21.799999</v>
      </c>
    </row>
    <row r="26" spans="1:7" x14ac:dyDescent="0.2">
      <c r="A26" s="93" t="s">
        <v>266</v>
      </c>
      <c r="B26" s="19">
        <v>62382</v>
      </c>
      <c r="C26" s="19">
        <v>8279</v>
      </c>
      <c r="D26" s="19">
        <v>70660</v>
      </c>
      <c r="E26" s="20">
        <v>6.6999997999999996</v>
      </c>
      <c r="F26" s="21">
        <v>1</v>
      </c>
      <c r="G26" s="20">
        <v>25</v>
      </c>
    </row>
    <row r="27" spans="1:7" x14ac:dyDescent="0.2">
      <c r="A27" s="93" t="s">
        <v>201</v>
      </c>
      <c r="B27" s="19">
        <v>55356</v>
      </c>
      <c r="C27" s="19">
        <v>14013</v>
      </c>
      <c r="D27" s="19">
        <v>69369</v>
      </c>
      <c r="E27" s="20">
        <v>4.1999997999999996</v>
      </c>
      <c r="F27" s="21">
        <v>3</v>
      </c>
      <c r="G27" s="20">
        <v>26.799999</v>
      </c>
    </row>
    <row r="28" spans="1:7" x14ac:dyDescent="0.2">
      <c r="A28" s="93" t="s">
        <v>255</v>
      </c>
      <c r="B28" s="19">
        <v>55487</v>
      </c>
      <c r="C28" s="19">
        <v>12810</v>
      </c>
      <c r="D28" s="19">
        <v>68298</v>
      </c>
      <c r="E28" s="20">
        <v>6.0999999000000003</v>
      </c>
      <c r="F28" s="21">
        <v>1</v>
      </c>
      <c r="G28" s="20">
        <v>17.200001</v>
      </c>
    </row>
    <row r="29" spans="1:7" x14ac:dyDescent="0.2">
      <c r="A29" s="93" t="s">
        <v>261</v>
      </c>
      <c r="B29" s="19">
        <v>58763</v>
      </c>
      <c r="C29" s="19">
        <v>7945</v>
      </c>
      <c r="D29" s="19">
        <v>66708</v>
      </c>
      <c r="E29" s="20">
        <v>10.4</v>
      </c>
      <c r="F29" s="21">
        <v>1</v>
      </c>
      <c r="G29" s="20">
        <v>29.299999</v>
      </c>
    </row>
    <row r="30" spans="1:7" x14ac:dyDescent="0.2">
      <c r="A30" s="93" t="s">
        <v>274</v>
      </c>
      <c r="B30" s="19">
        <v>57823</v>
      </c>
      <c r="C30" s="19">
        <v>8306</v>
      </c>
      <c r="D30" s="19">
        <v>66129</v>
      </c>
      <c r="E30" s="20">
        <v>2.7</v>
      </c>
      <c r="F30" s="21">
        <v>3</v>
      </c>
      <c r="G30" s="20">
        <v>27.9</v>
      </c>
    </row>
    <row r="31" spans="1:7" x14ac:dyDescent="0.2">
      <c r="A31" s="93" t="s">
        <v>109</v>
      </c>
      <c r="B31" s="19">
        <v>53864</v>
      </c>
      <c r="C31" s="19">
        <v>11344</v>
      </c>
      <c r="D31" s="19">
        <v>65208</v>
      </c>
      <c r="E31" s="20">
        <v>5.6999997999999996</v>
      </c>
      <c r="F31" s="21">
        <v>1</v>
      </c>
      <c r="G31" s="20">
        <v>11.9</v>
      </c>
    </row>
    <row r="32" spans="1:7" x14ac:dyDescent="0.2">
      <c r="A32" s="93" t="s">
        <v>110</v>
      </c>
      <c r="B32" s="19">
        <v>55390</v>
      </c>
      <c r="C32" s="19">
        <v>7504</v>
      </c>
      <c r="D32" s="19">
        <v>62894</v>
      </c>
      <c r="E32" s="20">
        <v>5.8000002000000004</v>
      </c>
      <c r="F32" s="21">
        <v>1</v>
      </c>
      <c r="G32" s="20">
        <v>19.899999999999999</v>
      </c>
    </row>
    <row r="33" spans="1:7" x14ac:dyDescent="0.2">
      <c r="A33" s="93" t="s">
        <v>270</v>
      </c>
      <c r="B33" s="19">
        <v>49722</v>
      </c>
      <c r="C33" s="19">
        <v>8161</v>
      </c>
      <c r="D33" s="19">
        <v>57883</v>
      </c>
      <c r="E33" s="20">
        <v>6.9000000999999997</v>
      </c>
      <c r="F33" s="21">
        <v>1</v>
      </c>
      <c r="G33" s="20">
        <v>8.8999995999999992</v>
      </c>
    </row>
    <row r="34" spans="1:7" x14ac:dyDescent="0.2">
      <c r="A34" s="93" t="s">
        <v>273</v>
      </c>
      <c r="B34" s="19">
        <v>47252</v>
      </c>
      <c r="C34" s="19">
        <v>9022</v>
      </c>
      <c r="D34" s="19">
        <v>56274</v>
      </c>
      <c r="E34" s="20">
        <v>4.5</v>
      </c>
      <c r="F34" s="21">
        <v>1</v>
      </c>
      <c r="G34" s="20">
        <v>18.600000000000001</v>
      </c>
    </row>
    <row r="35" spans="1:7" x14ac:dyDescent="0.2">
      <c r="A35" s="93" t="s">
        <v>204</v>
      </c>
      <c r="B35" s="19">
        <v>46974</v>
      </c>
      <c r="C35" s="19">
        <v>7398</v>
      </c>
      <c r="D35" s="19">
        <v>54372</v>
      </c>
      <c r="E35" s="20">
        <v>3.5</v>
      </c>
      <c r="F35" s="21">
        <v>0</v>
      </c>
      <c r="G35" s="20">
        <v>0</v>
      </c>
    </row>
    <row r="36" spans="1:7" x14ac:dyDescent="0.2">
      <c r="A36" s="93" t="s">
        <v>308</v>
      </c>
      <c r="B36" s="19">
        <v>41831</v>
      </c>
      <c r="C36" s="19">
        <v>11042</v>
      </c>
      <c r="D36" s="19">
        <v>52872</v>
      </c>
      <c r="E36" s="20">
        <v>3.2</v>
      </c>
      <c r="F36" s="21">
        <v>0</v>
      </c>
      <c r="G36" s="20">
        <v>0</v>
      </c>
    </row>
    <row r="37" spans="1:7" x14ac:dyDescent="0.2">
      <c r="A37" s="93" t="s">
        <v>248</v>
      </c>
      <c r="B37" s="19">
        <v>43930</v>
      </c>
      <c r="C37" s="19">
        <v>8168</v>
      </c>
      <c r="D37" s="19">
        <v>52099</v>
      </c>
      <c r="E37" s="20">
        <v>11.8</v>
      </c>
      <c r="F37" s="21">
        <v>1</v>
      </c>
      <c r="G37" s="20">
        <v>21.299999</v>
      </c>
    </row>
    <row r="38" spans="1:7" x14ac:dyDescent="0.2">
      <c r="A38" s="93" t="s">
        <v>275</v>
      </c>
      <c r="B38" s="19">
        <v>46585</v>
      </c>
      <c r="C38" s="19">
        <v>5492</v>
      </c>
      <c r="D38" s="19">
        <v>52077</v>
      </c>
      <c r="E38" s="20">
        <v>5.0999999000000003</v>
      </c>
      <c r="F38" s="21">
        <v>2</v>
      </c>
      <c r="G38" s="20">
        <v>39</v>
      </c>
    </row>
    <row r="39" spans="1:7" x14ac:dyDescent="0.2">
      <c r="A39" s="93" t="s">
        <v>282</v>
      </c>
      <c r="B39" s="19">
        <v>41880</v>
      </c>
      <c r="C39" s="19">
        <v>6418</v>
      </c>
      <c r="D39" s="19">
        <v>48298</v>
      </c>
      <c r="E39" s="20">
        <v>5.4000000999999997</v>
      </c>
      <c r="F39" s="21">
        <v>1</v>
      </c>
      <c r="G39" s="20">
        <v>45.299999</v>
      </c>
    </row>
    <row r="40" spans="1:7" x14ac:dyDescent="0.2">
      <c r="A40" s="93" t="s">
        <v>307</v>
      </c>
      <c r="B40" s="19">
        <v>39725</v>
      </c>
      <c r="C40" s="19">
        <v>7864</v>
      </c>
      <c r="D40" s="19">
        <v>47589</v>
      </c>
      <c r="E40" s="20">
        <v>1.4</v>
      </c>
      <c r="F40" s="21">
        <v>0</v>
      </c>
      <c r="G40" s="20">
        <v>0</v>
      </c>
    </row>
    <row r="41" spans="1:7" x14ac:dyDescent="0.2">
      <c r="A41" s="93" t="s">
        <v>219</v>
      </c>
      <c r="B41" s="19">
        <v>40301</v>
      </c>
      <c r="C41" s="19">
        <v>5815</v>
      </c>
      <c r="D41" s="19">
        <v>46117</v>
      </c>
      <c r="E41" s="20">
        <v>3.5999998999999998</v>
      </c>
      <c r="F41" s="21">
        <v>1</v>
      </c>
      <c r="G41" s="20">
        <v>19</v>
      </c>
    </row>
    <row r="42" spans="1:7" x14ac:dyDescent="0.2">
      <c r="A42" s="93" t="s">
        <v>315</v>
      </c>
      <c r="B42" s="19">
        <v>37985</v>
      </c>
      <c r="C42" s="19">
        <v>7762</v>
      </c>
      <c r="D42" s="19">
        <v>45747</v>
      </c>
      <c r="E42" s="20">
        <v>7.5</v>
      </c>
      <c r="F42" s="21">
        <v>0</v>
      </c>
      <c r="G42" s="20">
        <v>0</v>
      </c>
    </row>
    <row r="43" spans="1:7" x14ac:dyDescent="0.2">
      <c r="A43" s="93" t="s">
        <v>272</v>
      </c>
      <c r="B43" s="19">
        <v>35865</v>
      </c>
      <c r="C43" s="19">
        <v>7918</v>
      </c>
      <c r="D43" s="19">
        <v>43783</v>
      </c>
      <c r="E43" s="20">
        <v>6.6999997999999996</v>
      </c>
      <c r="F43" s="21">
        <v>1</v>
      </c>
      <c r="G43" s="20">
        <v>15.6</v>
      </c>
    </row>
    <row r="44" spans="1:7" x14ac:dyDescent="0.2">
      <c r="A44" s="93" t="s">
        <v>223</v>
      </c>
      <c r="B44" s="19">
        <v>34907</v>
      </c>
      <c r="C44" s="19">
        <v>6837</v>
      </c>
      <c r="D44" s="19">
        <v>41744</v>
      </c>
      <c r="E44" s="20">
        <v>7.6999997999999996</v>
      </c>
      <c r="F44" s="21">
        <v>1</v>
      </c>
      <c r="G44" s="20">
        <v>23.6</v>
      </c>
    </row>
    <row r="45" spans="1:7" x14ac:dyDescent="0.2">
      <c r="A45" s="93" t="s">
        <v>317</v>
      </c>
      <c r="B45" s="19">
        <v>32765</v>
      </c>
      <c r="C45" s="19">
        <v>8262</v>
      </c>
      <c r="D45" s="19">
        <v>41027</v>
      </c>
      <c r="E45" s="20">
        <v>7.4000000999999997</v>
      </c>
      <c r="F45" s="21">
        <v>0</v>
      </c>
      <c r="G45" s="20">
        <v>0</v>
      </c>
    </row>
    <row r="46" spans="1:7" x14ac:dyDescent="0.2">
      <c r="A46" s="93" t="s">
        <v>279</v>
      </c>
      <c r="B46" s="19">
        <v>30920</v>
      </c>
      <c r="C46" s="19">
        <v>9746</v>
      </c>
      <c r="D46" s="19">
        <v>40666</v>
      </c>
      <c r="E46" s="20">
        <v>8.6000004000000008</v>
      </c>
      <c r="F46" s="21">
        <v>1</v>
      </c>
      <c r="G46" s="20">
        <v>12.4</v>
      </c>
    </row>
    <row r="47" spans="1:7" x14ac:dyDescent="0.2">
      <c r="A47" s="93" t="s">
        <v>309</v>
      </c>
      <c r="B47" s="19">
        <v>32274</v>
      </c>
      <c r="C47" s="19">
        <v>8218</v>
      </c>
      <c r="D47" s="19">
        <v>40492</v>
      </c>
      <c r="E47" s="20">
        <v>2.8</v>
      </c>
      <c r="F47" s="21">
        <v>0</v>
      </c>
      <c r="G47" s="20">
        <v>0</v>
      </c>
    </row>
    <row r="48" spans="1:7" x14ac:dyDescent="0.2">
      <c r="A48" s="93" t="s">
        <v>118</v>
      </c>
      <c r="B48" s="19">
        <v>31303</v>
      </c>
      <c r="C48" s="19">
        <v>7553</v>
      </c>
      <c r="D48" s="19">
        <v>38856</v>
      </c>
      <c r="E48" s="20">
        <v>10.1</v>
      </c>
      <c r="F48" s="21">
        <v>1</v>
      </c>
      <c r="G48" s="20">
        <v>15.7</v>
      </c>
    </row>
    <row r="49" spans="1:7" x14ac:dyDescent="0.2">
      <c r="A49" s="93" t="s">
        <v>247</v>
      </c>
      <c r="B49" s="19">
        <v>31151</v>
      </c>
      <c r="C49" s="19">
        <v>7537</v>
      </c>
      <c r="D49" s="19">
        <v>38688</v>
      </c>
      <c r="E49" s="20">
        <v>10.5</v>
      </c>
      <c r="F49" s="21">
        <v>1</v>
      </c>
      <c r="G49" s="20">
        <v>13</v>
      </c>
    </row>
    <row r="50" spans="1:7" x14ac:dyDescent="0.2">
      <c r="A50" s="93" t="s">
        <v>318</v>
      </c>
      <c r="B50" s="19">
        <v>30397</v>
      </c>
      <c r="C50" s="19">
        <v>7400</v>
      </c>
      <c r="D50" s="19">
        <v>37798</v>
      </c>
      <c r="E50" s="20">
        <v>7.3000002000000004</v>
      </c>
      <c r="F50" s="21">
        <v>0</v>
      </c>
      <c r="G50" s="20">
        <v>0</v>
      </c>
    </row>
    <row r="51" spans="1:7" x14ac:dyDescent="0.2">
      <c r="A51" s="93" t="s">
        <v>283</v>
      </c>
      <c r="B51" s="19">
        <v>15578</v>
      </c>
      <c r="C51" s="19">
        <v>22073</v>
      </c>
      <c r="D51" s="19">
        <v>37650</v>
      </c>
      <c r="E51" s="20">
        <v>12.1</v>
      </c>
      <c r="F51" s="21">
        <v>1</v>
      </c>
      <c r="G51" s="20">
        <v>44.299999</v>
      </c>
    </row>
    <row r="52" spans="1:7" x14ac:dyDescent="0.2">
      <c r="A52" s="93" t="s">
        <v>310</v>
      </c>
      <c r="B52" s="19">
        <v>31960</v>
      </c>
      <c r="C52" s="19">
        <v>5543</v>
      </c>
      <c r="D52" s="19">
        <v>37503</v>
      </c>
      <c r="E52" s="20">
        <v>3.3</v>
      </c>
      <c r="F52" s="21">
        <v>0</v>
      </c>
      <c r="G52" s="20">
        <v>0</v>
      </c>
    </row>
    <row r="53" spans="1:7" x14ac:dyDescent="0.2">
      <c r="A53" s="93" t="s">
        <v>327</v>
      </c>
      <c r="B53" s="19">
        <v>30852</v>
      </c>
      <c r="C53" s="19">
        <v>6037</v>
      </c>
      <c r="D53" s="19">
        <v>36889</v>
      </c>
      <c r="E53" s="20">
        <v>8.6999998000000005</v>
      </c>
      <c r="F53" s="21">
        <v>0</v>
      </c>
      <c r="G53" s="20">
        <v>0</v>
      </c>
    </row>
    <row r="54" spans="1:7" x14ac:dyDescent="0.2">
      <c r="A54" s="93" t="s">
        <v>119</v>
      </c>
      <c r="B54" s="19">
        <v>31836</v>
      </c>
      <c r="C54" s="19">
        <v>4776</v>
      </c>
      <c r="D54" s="19">
        <v>36612</v>
      </c>
      <c r="E54" s="20">
        <v>12.9</v>
      </c>
      <c r="F54" s="21">
        <v>1</v>
      </c>
      <c r="G54" s="20">
        <v>27.700001</v>
      </c>
    </row>
    <row r="55" spans="1:7" x14ac:dyDescent="0.2">
      <c r="A55" s="93" t="s">
        <v>256</v>
      </c>
      <c r="B55" s="19">
        <v>31379</v>
      </c>
      <c r="C55" s="19">
        <v>4759</v>
      </c>
      <c r="D55" s="19">
        <v>36138</v>
      </c>
      <c r="E55" s="20">
        <v>8.3999995999999992</v>
      </c>
      <c r="F55" s="21">
        <v>1</v>
      </c>
      <c r="G55" s="20">
        <v>24.1</v>
      </c>
    </row>
    <row r="56" spans="1:7" x14ac:dyDescent="0.2">
      <c r="A56" s="93" t="s">
        <v>250</v>
      </c>
      <c r="B56" s="19">
        <v>23494</v>
      </c>
      <c r="C56" s="19">
        <v>12332</v>
      </c>
      <c r="D56" s="19">
        <v>35826</v>
      </c>
      <c r="E56" s="20">
        <v>5.8000002000000004</v>
      </c>
      <c r="F56" s="21">
        <v>1</v>
      </c>
      <c r="G56" s="20">
        <v>20.200001</v>
      </c>
    </row>
    <row r="57" spans="1:7" x14ac:dyDescent="0.2">
      <c r="A57" s="93" t="s">
        <v>251</v>
      </c>
      <c r="B57" s="19">
        <v>30593</v>
      </c>
      <c r="C57" s="19">
        <v>4341</v>
      </c>
      <c r="D57" s="19">
        <v>34935</v>
      </c>
      <c r="E57" s="20">
        <v>21</v>
      </c>
      <c r="F57" s="21">
        <v>1</v>
      </c>
      <c r="G57" s="20">
        <v>31.700001</v>
      </c>
    </row>
    <row r="58" spans="1:7" x14ac:dyDescent="0.2">
      <c r="A58" s="93" t="s">
        <v>320</v>
      </c>
      <c r="B58" s="19">
        <v>28800</v>
      </c>
      <c r="C58" s="19">
        <v>5796</v>
      </c>
      <c r="D58" s="19">
        <v>34596</v>
      </c>
      <c r="E58" s="20">
        <v>7</v>
      </c>
      <c r="F58" s="21">
        <v>0</v>
      </c>
      <c r="G58" s="20">
        <v>0</v>
      </c>
    </row>
    <row r="59" spans="1:7" x14ac:dyDescent="0.2">
      <c r="A59" s="93" t="s">
        <v>203</v>
      </c>
      <c r="B59" s="19">
        <v>29183</v>
      </c>
      <c r="C59" s="19">
        <v>5273</v>
      </c>
      <c r="D59" s="19">
        <v>34456</v>
      </c>
      <c r="E59" s="20">
        <v>2.5999998999999998</v>
      </c>
      <c r="F59" s="21">
        <v>0</v>
      </c>
      <c r="G59" s="20">
        <v>0</v>
      </c>
    </row>
    <row r="60" spans="1:7" x14ac:dyDescent="0.2">
      <c r="A60" s="93" t="s">
        <v>120</v>
      </c>
      <c r="B60" s="19">
        <v>27290</v>
      </c>
      <c r="C60" s="19">
        <v>6831</v>
      </c>
      <c r="D60" s="19">
        <v>34121</v>
      </c>
      <c r="E60" s="20">
        <v>9.8000001999999995</v>
      </c>
      <c r="F60" s="21">
        <v>0</v>
      </c>
      <c r="G60" s="20">
        <v>0</v>
      </c>
    </row>
    <row r="61" spans="1:7" x14ac:dyDescent="0.2">
      <c r="A61" s="93" t="s">
        <v>313</v>
      </c>
      <c r="B61" s="19">
        <v>25827</v>
      </c>
      <c r="C61" s="19">
        <v>7628</v>
      </c>
      <c r="D61" s="19">
        <v>33455</v>
      </c>
      <c r="E61" s="20">
        <v>4.8000002000000004</v>
      </c>
      <c r="F61" s="21">
        <v>0</v>
      </c>
      <c r="G61" s="20">
        <v>0</v>
      </c>
    </row>
    <row r="62" spans="1:7" x14ac:dyDescent="0.2">
      <c r="A62" s="93" t="s">
        <v>344</v>
      </c>
      <c r="B62" s="19">
        <v>27545</v>
      </c>
      <c r="C62" s="19">
        <v>5430</v>
      </c>
      <c r="D62" s="19">
        <v>32975</v>
      </c>
      <c r="E62" s="20">
        <v>10.6</v>
      </c>
      <c r="F62" s="21">
        <v>0</v>
      </c>
      <c r="G62" s="20">
        <v>0</v>
      </c>
    </row>
    <row r="63" spans="1:7" x14ac:dyDescent="0.2">
      <c r="A63" s="93" t="s">
        <v>267</v>
      </c>
      <c r="B63" s="19">
        <v>20557</v>
      </c>
      <c r="C63" s="19">
        <v>12292</v>
      </c>
      <c r="D63" s="19">
        <v>32849</v>
      </c>
      <c r="E63" s="20">
        <v>6.5999999000000003</v>
      </c>
      <c r="F63" s="21">
        <v>1</v>
      </c>
      <c r="G63" s="20">
        <v>27</v>
      </c>
    </row>
    <row r="64" spans="1:7" x14ac:dyDescent="0.2">
      <c r="A64" s="93" t="s">
        <v>338</v>
      </c>
      <c r="B64" s="19">
        <v>23965</v>
      </c>
      <c r="C64" s="19">
        <v>7654</v>
      </c>
      <c r="D64" s="19">
        <v>31619</v>
      </c>
      <c r="E64" s="20">
        <v>9</v>
      </c>
      <c r="F64" s="21">
        <v>0</v>
      </c>
      <c r="G64" s="20">
        <v>0</v>
      </c>
    </row>
    <row r="65" spans="1:7" x14ac:dyDescent="0.2">
      <c r="A65" s="93" t="s">
        <v>245</v>
      </c>
      <c r="B65" s="19">
        <v>27149</v>
      </c>
      <c r="C65" s="19">
        <v>4260</v>
      </c>
      <c r="D65" s="19">
        <v>31409</v>
      </c>
      <c r="E65" s="20">
        <v>14.6</v>
      </c>
      <c r="F65" s="21">
        <v>1</v>
      </c>
      <c r="G65" s="20">
        <v>22.799999</v>
      </c>
    </row>
    <row r="66" spans="1:7" x14ac:dyDescent="0.2">
      <c r="A66" s="93" t="s">
        <v>312</v>
      </c>
      <c r="B66" s="19">
        <v>28157</v>
      </c>
      <c r="C66" s="19">
        <v>3053</v>
      </c>
      <c r="D66" s="19">
        <v>31210</v>
      </c>
      <c r="E66" s="20">
        <v>4.1999997999999996</v>
      </c>
      <c r="F66" s="21">
        <v>0</v>
      </c>
      <c r="G66" s="20">
        <v>0</v>
      </c>
    </row>
    <row r="67" spans="1:7" x14ac:dyDescent="0.2">
      <c r="A67" s="93" t="s">
        <v>353</v>
      </c>
      <c r="B67" s="19">
        <v>25077</v>
      </c>
      <c r="C67" s="19">
        <v>4763</v>
      </c>
      <c r="D67" s="19">
        <v>29840</v>
      </c>
      <c r="E67" s="20">
        <v>10.8</v>
      </c>
      <c r="F67" s="21">
        <v>0</v>
      </c>
      <c r="G67" s="20">
        <v>0</v>
      </c>
    </row>
    <row r="68" spans="1:7" x14ac:dyDescent="0.2">
      <c r="A68" s="93" t="s">
        <v>355</v>
      </c>
      <c r="B68" s="19">
        <v>25047</v>
      </c>
      <c r="C68" s="19">
        <v>4483</v>
      </c>
      <c r="D68" s="19">
        <v>29530</v>
      </c>
      <c r="E68" s="20">
        <v>11</v>
      </c>
      <c r="F68" s="21">
        <v>0</v>
      </c>
      <c r="G68" s="20">
        <v>0</v>
      </c>
    </row>
    <row r="69" spans="1:7" x14ac:dyDescent="0.2">
      <c r="A69" s="93" t="s">
        <v>314</v>
      </c>
      <c r="B69" s="19">
        <v>22354</v>
      </c>
      <c r="C69" s="19">
        <v>6737</v>
      </c>
      <c r="D69" s="19">
        <v>29092</v>
      </c>
      <c r="E69" s="20">
        <v>4.3000002000000004</v>
      </c>
      <c r="F69" s="21">
        <v>0</v>
      </c>
      <c r="G69" s="20">
        <v>0</v>
      </c>
    </row>
    <row r="70" spans="1:7" x14ac:dyDescent="0.2">
      <c r="A70" s="93" t="s">
        <v>171</v>
      </c>
      <c r="B70" s="19">
        <v>24276</v>
      </c>
      <c r="C70" s="19">
        <v>4295</v>
      </c>
      <c r="D70" s="19">
        <v>28571</v>
      </c>
      <c r="E70" s="20">
        <v>12.3</v>
      </c>
      <c r="F70" s="21">
        <v>0</v>
      </c>
      <c r="G70" s="20">
        <v>0</v>
      </c>
    </row>
    <row r="71" spans="1:7" x14ac:dyDescent="0.2">
      <c r="A71" s="93" t="s">
        <v>202</v>
      </c>
      <c r="B71" s="19">
        <v>24930</v>
      </c>
      <c r="C71" s="19">
        <v>3070</v>
      </c>
      <c r="D71" s="19">
        <v>28000</v>
      </c>
      <c r="E71" s="20">
        <v>2.5999998999999998</v>
      </c>
      <c r="F71" s="21">
        <v>0</v>
      </c>
      <c r="G71" s="20">
        <v>0</v>
      </c>
    </row>
    <row r="72" spans="1:7" x14ac:dyDescent="0.2">
      <c r="A72" s="93" t="s">
        <v>329</v>
      </c>
      <c r="B72" s="19">
        <v>23648</v>
      </c>
      <c r="C72" s="19">
        <v>4313</v>
      </c>
      <c r="D72" s="19">
        <v>27961</v>
      </c>
      <c r="E72" s="20">
        <v>7</v>
      </c>
      <c r="F72" s="21">
        <v>0</v>
      </c>
      <c r="G72" s="20">
        <v>0</v>
      </c>
    </row>
    <row r="73" spans="1:7" x14ac:dyDescent="0.2">
      <c r="A73" s="93" t="s">
        <v>364</v>
      </c>
      <c r="B73" s="19">
        <v>22623</v>
      </c>
      <c r="C73" s="19">
        <v>4511</v>
      </c>
      <c r="D73" s="19">
        <v>27134</v>
      </c>
      <c r="E73" s="20">
        <v>11.8</v>
      </c>
      <c r="F73" s="21">
        <v>0</v>
      </c>
      <c r="G73" s="20">
        <v>0</v>
      </c>
    </row>
    <row r="74" spans="1:7" x14ac:dyDescent="0.2">
      <c r="A74" s="93" t="s">
        <v>324</v>
      </c>
      <c r="B74" s="19">
        <v>19436</v>
      </c>
      <c r="C74" s="19">
        <v>7036</v>
      </c>
      <c r="D74" s="19">
        <v>26472</v>
      </c>
      <c r="E74" s="20">
        <v>6.1999997999999996</v>
      </c>
      <c r="F74" s="21">
        <v>0</v>
      </c>
      <c r="G74" s="20">
        <v>0</v>
      </c>
    </row>
    <row r="75" spans="1:7" x14ac:dyDescent="0.2">
      <c r="A75" s="93" t="s">
        <v>271</v>
      </c>
      <c r="B75" s="19">
        <v>23040</v>
      </c>
      <c r="C75" s="19">
        <v>3238</v>
      </c>
      <c r="D75" s="19">
        <v>26278</v>
      </c>
      <c r="E75" s="20">
        <v>12.7</v>
      </c>
      <c r="F75" s="21">
        <v>1</v>
      </c>
      <c r="G75" s="20">
        <v>19.799999</v>
      </c>
    </row>
    <row r="76" spans="1:7" x14ac:dyDescent="0.2">
      <c r="A76" s="93" t="s">
        <v>339</v>
      </c>
      <c r="B76" s="19">
        <v>22911</v>
      </c>
      <c r="C76" s="19">
        <v>3292</v>
      </c>
      <c r="D76" s="19">
        <v>26203</v>
      </c>
      <c r="E76" s="20">
        <v>7.5999999000000003</v>
      </c>
      <c r="F76" s="21">
        <v>0</v>
      </c>
      <c r="G76" s="20">
        <v>0</v>
      </c>
    </row>
    <row r="77" spans="1:7" x14ac:dyDescent="0.2">
      <c r="A77" s="93" t="s">
        <v>311</v>
      </c>
      <c r="B77" s="19">
        <v>20682</v>
      </c>
      <c r="C77" s="19">
        <v>5347</v>
      </c>
      <c r="D77" s="19">
        <v>26029</v>
      </c>
      <c r="E77" s="20">
        <v>3.3</v>
      </c>
      <c r="F77" s="21">
        <v>0</v>
      </c>
      <c r="G77" s="20">
        <v>0</v>
      </c>
    </row>
    <row r="78" spans="1:7" x14ac:dyDescent="0.2">
      <c r="A78" s="93" t="s">
        <v>277</v>
      </c>
      <c r="B78" s="19">
        <v>22274</v>
      </c>
      <c r="C78" s="19">
        <v>3661</v>
      </c>
      <c r="D78" s="19">
        <v>25935</v>
      </c>
      <c r="E78" s="20">
        <v>15.6</v>
      </c>
      <c r="F78" s="21">
        <v>1</v>
      </c>
      <c r="G78" s="20">
        <v>33.200001</v>
      </c>
    </row>
    <row r="79" spans="1:7" x14ac:dyDescent="0.2">
      <c r="A79" s="93" t="s">
        <v>228</v>
      </c>
      <c r="B79" s="19">
        <v>19041</v>
      </c>
      <c r="C79" s="19">
        <v>6693</v>
      </c>
      <c r="D79" s="19">
        <v>25734</v>
      </c>
      <c r="E79" s="20">
        <v>6.3000002000000004</v>
      </c>
      <c r="F79" s="21">
        <v>1</v>
      </c>
      <c r="G79" s="20">
        <v>20.700001</v>
      </c>
    </row>
    <row r="80" spans="1:7" x14ac:dyDescent="0.2">
      <c r="A80" s="93" t="s">
        <v>174</v>
      </c>
      <c r="B80" s="19">
        <v>19662</v>
      </c>
      <c r="C80" s="19">
        <v>5652</v>
      </c>
      <c r="D80" s="19">
        <v>25314</v>
      </c>
      <c r="E80" s="20">
        <v>13.4</v>
      </c>
      <c r="F80" s="21">
        <v>0</v>
      </c>
      <c r="G80" s="20">
        <v>0</v>
      </c>
    </row>
    <row r="81" spans="1:7" x14ac:dyDescent="0.2">
      <c r="A81" s="93" t="s">
        <v>221</v>
      </c>
      <c r="B81" s="19">
        <v>12949</v>
      </c>
      <c r="C81" s="19">
        <v>11999</v>
      </c>
      <c r="D81" s="19">
        <v>24948</v>
      </c>
      <c r="E81" s="20">
        <v>6.4000000999999997</v>
      </c>
      <c r="F81" s="21">
        <v>1</v>
      </c>
      <c r="G81" s="20">
        <v>27.5</v>
      </c>
    </row>
    <row r="82" spans="1:7" x14ac:dyDescent="0.2">
      <c r="A82" s="93" t="s">
        <v>243</v>
      </c>
      <c r="B82" s="19">
        <v>12999</v>
      </c>
      <c r="C82" s="19">
        <v>11090</v>
      </c>
      <c r="D82" s="19">
        <v>24088</v>
      </c>
      <c r="E82" s="20">
        <v>8.5</v>
      </c>
      <c r="F82" s="21">
        <v>1</v>
      </c>
      <c r="G82" s="20">
        <v>38.099997999999999</v>
      </c>
    </row>
    <row r="83" spans="1:7" x14ac:dyDescent="0.2">
      <c r="A83" s="93" t="s">
        <v>399</v>
      </c>
      <c r="B83" s="19">
        <v>18644</v>
      </c>
      <c r="C83" s="19">
        <v>5419</v>
      </c>
      <c r="D83" s="19">
        <v>24063</v>
      </c>
      <c r="E83" s="20">
        <v>15.9</v>
      </c>
      <c r="F83" s="21">
        <v>0</v>
      </c>
      <c r="G83" s="20">
        <v>0</v>
      </c>
    </row>
    <row r="84" spans="1:7" x14ac:dyDescent="0.2">
      <c r="A84" s="93" t="s">
        <v>333</v>
      </c>
      <c r="B84" s="19">
        <v>19496</v>
      </c>
      <c r="C84" s="19">
        <v>4528</v>
      </c>
      <c r="D84" s="19">
        <v>24023</v>
      </c>
      <c r="E84" s="20">
        <v>6.4000000999999997</v>
      </c>
      <c r="F84" s="21">
        <v>0</v>
      </c>
      <c r="G84" s="20">
        <v>0</v>
      </c>
    </row>
    <row r="85" spans="1:7" x14ac:dyDescent="0.2">
      <c r="A85" s="93" t="s">
        <v>244</v>
      </c>
      <c r="B85" s="19">
        <v>20891</v>
      </c>
      <c r="C85" s="19">
        <v>3024</v>
      </c>
      <c r="D85" s="19">
        <v>23915</v>
      </c>
      <c r="E85" s="20">
        <v>14</v>
      </c>
      <c r="F85" s="21">
        <v>1</v>
      </c>
      <c r="G85" s="20">
        <v>45.900002000000001</v>
      </c>
    </row>
    <row r="86" spans="1:7" x14ac:dyDescent="0.2">
      <c r="A86" s="93" t="s">
        <v>354</v>
      </c>
      <c r="B86" s="19">
        <v>18709</v>
      </c>
      <c r="C86" s="19">
        <v>5073</v>
      </c>
      <c r="D86" s="19">
        <v>23783</v>
      </c>
      <c r="E86" s="20">
        <v>8.6999998000000005</v>
      </c>
      <c r="F86" s="21">
        <v>0</v>
      </c>
      <c r="G86" s="20">
        <v>0</v>
      </c>
    </row>
    <row r="87" spans="1:7" x14ac:dyDescent="0.2">
      <c r="A87" s="93" t="s">
        <v>328</v>
      </c>
      <c r="B87" s="19">
        <v>18255</v>
      </c>
      <c r="C87" s="19">
        <v>5270</v>
      </c>
      <c r="D87" s="19">
        <v>23525</v>
      </c>
      <c r="E87" s="20">
        <v>5.8000002000000004</v>
      </c>
      <c r="F87" s="21">
        <v>0</v>
      </c>
      <c r="G87" s="20">
        <v>0</v>
      </c>
    </row>
    <row r="88" spans="1:7" x14ac:dyDescent="0.2">
      <c r="A88" s="93" t="s">
        <v>362</v>
      </c>
      <c r="B88" s="19">
        <v>18423</v>
      </c>
      <c r="C88" s="19">
        <v>4761</v>
      </c>
      <c r="D88" s="19">
        <v>23184</v>
      </c>
      <c r="E88" s="20">
        <v>9.8000001999999995</v>
      </c>
      <c r="F88" s="21">
        <v>0</v>
      </c>
      <c r="G88" s="20">
        <v>0</v>
      </c>
    </row>
    <row r="89" spans="1:7" x14ac:dyDescent="0.2">
      <c r="A89" s="93" t="s">
        <v>394</v>
      </c>
      <c r="B89" s="19">
        <v>15207</v>
      </c>
      <c r="C89" s="19">
        <v>7814</v>
      </c>
      <c r="D89" s="19">
        <v>23020</v>
      </c>
      <c r="E89" s="20">
        <v>14</v>
      </c>
      <c r="F89" s="21">
        <v>0</v>
      </c>
      <c r="G89" s="20">
        <v>0</v>
      </c>
    </row>
    <row r="90" spans="1:7" x14ac:dyDescent="0.2">
      <c r="A90" s="93" t="s">
        <v>356</v>
      </c>
      <c r="B90" s="19">
        <v>19230</v>
      </c>
      <c r="C90" s="19">
        <v>3698</v>
      </c>
      <c r="D90" s="19">
        <v>22927</v>
      </c>
      <c r="E90" s="20">
        <v>8.6999998000000005</v>
      </c>
      <c r="F90" s="21">
        <v>0</v>
      </c>
      <c r="G90" s="20">
        <v>0</v>
      </c>
    </row>
    <row r="91" spans="1:7" x14ac:dyDescent="0.2">
      <c r="A91" s="93" t="s">
        <v>336</v>
      </c>
      <c r="B91" s="19">
        <v>16315</v>
      </c>
      <c r="C91" s="19">
        <v>5963</v>
      </c>
      <c r="D91" s="19">
        <v>22278</v>
      </c>
      <c r="E91" s="20">
        <v>6.1999997999999996</v>
      </c>
      <c r="F91" s="21">
        <v>0</v>
      </c>
      <c r="G91" s="20">
        <v>0</v>
      </c>
    </row>
    <row r="92" spans="1:7" x14ac:dyDescent="0.2">
      <c r="A92" s="93" t="s">
        <v>332</v>
      </c>
      <c r="B92" s="19">
        <v>18011</v>
      </c>
      <c r="C92" s="19">
        <v>3770</v>
      </c>
      <c r="D92" s="19">
        <v>21781</v>
      </c>
      <c r="E92" s="20">
        <v>5.5999999000000003</v>
      </c>
      <c r="F92" s="21">
        <v>0</v>
      </c>
      <c r="G92" s="20">
        <v>0</v>
      </c>
    </row>
    <row r="93" spans="1:7" x14ac:dyDescent="0.2">
      <c r="A93" s="93" t="s">
        <v>242</v>
      </c>
      <c r="B93" s="19">
        <v>17518</v>
      </c>
      <c r="C93" s="19">
        <v>4175</v>
      </c>
      <c r="D93" s="19">
        <v>21693</v>
      </c>
      <c r="E93" s="20">
        <v>14.6</v>
      </c>
      <c r="F93" s="21">
        <v>1</v>
      </c>
      <c r="G93" s="20">
        <v>32.099997999999999</v>
      </c>
    </row>
    <row r="94" spans="1:7" x14ac:dyDescent="0.2">
      <c r="A94" s="93" t="s">
        <v>363</v>
      </c>
      <c r="B94" s="19">
        <v>17350</v>
      </c>
      <c r="C94" s="19">
        <v>4266</v>
      </c>
      <c r="D94" s="19">
        <v>21615</v>
      </c>
      <c r="E94" s="20">
        <v>9.1999998000000005</v>
      </c>
      <c r="F94" s="21">
        <v>0</v>
      </c>
      <c r="G94" s="20">
        <v>0</v>
      </c>
    </row>
    <row r="95" spans="1:7" x14ac:dyDescent="0.2">
      <c r="A95" s="93" t="s">
        <v>420</v>
      </c>
      <c r="B95" s="19">
        <v>14851</v>
      </c>
      <c r="C95" s="19">
        <v>6333</v>
      </c>
      <c r="D95" s="19">
        <v>21184</v>
      </c>
      <c r="E95" s="20">
        <v>16.600000000000001</v>
      </c>
      <c r="F95" s="21">
        <v>0</v>
      </c>
      <c r="G95" s="20">
        <v>0</v>
      </c>
    </row>
    <row r="96" spans="1:7" x14ac:dyDescent="0.2">
      <c r="A96" s="93" t="s">
        <v>276</v>
      </c>
      <c r="B96" s="19">
        <v>17893</v>
      </c>
      <c r="C96" s="19">
        <v>2862</v>
      </c>
      <c r="D96" s="19">
        <v>20755</v>
      </c>
      <c r="E96" s="20">
        <v>13.7</v>
      </c>
      <c r="F96" s="21">
        <v>1</v>
      </c>
      <c r="G96" s="20">
        <v>27.1</v>
      </c>
    </row>
    <row r="97" spans="1:7" x14ac:dyDescent="0.2">
      <c r="A97" s="93" t="s">
        <v>350</v>
      </c>
      <c r="B97" s="19">
        <v>16008</v>
      </c>
      <c r="C97" s="19">
        <v>4735</v>
      </c>
      <c r="D97" s="19">
        <v>20743</v>
      </c>
      <c r="E97" s="20">
        <v>7.1999997999999996</v>
      </c>
      <c r="F97" s="21">
        <v>0</v>
      </c>
      <c r="G97" s="20">
        <v>0</v>
      </c>
    </row>
    <row r="98" spans="1:7" x14ac:dyDescent="0.2">
      <c r="A98" s="93" t="s">
        <v>316</v>
      </c>
      <c r="B98" s="19">
        <v>12360</v>
      </c>
      <c r="C98" s="19">
        <v>8337</v>
      </c>
      <c r="D98" s="19">
        <v>20697</v>
      </c>
      <c r="E98" s="20">
        <v>3.5999998999999998</v>
      </c>
      <c r="F98" s="21">
        <v>0</v>
      </c>
      <c r="G98" s="20">
        <v>0</v>
      </c>
    </row>
    <row r="99" spans="1:7" x14ac:dyDescent="0.2">
      <c r="A99" s="93" t="s">
        <v>342</v>
      </c>
      <c r="B99" s="19">
        <v>18303</v>
      </c>
      <c r="C99" s="19">
        <v>2139</v>
      </c>
      <c r="D99" s="19">
        <v>20443</v>
      </c>
      <c r="E99" s="20">
        <v>6.1999997999999996</v>
      </c>
      <c r="F99" s="21">
        <v>0</v>
      </c>
      <c r="G99" s="20">
        <v>0</v>
      </c>
    </row>
    <row r="100" spans="1:7" x14ac:dyDescent="0.2">
      <c r="A100" s="93" t="s">
        <v>326</v>
      </c>
      <c r="B100" s="19">
        <v>15771</v>
      </c>
      <c r="C100" s="19">
        <v>4614</v>
      </c>
      <c r="D100" s="19">
        <v>20385</v>
      </c>
      <c r="E100" s="20">
        <v>4.8000002000000004</v>
      </c>
      <c r="F100" s="21">
        <v>0</v>
      </c>
      <c r="G100" s="20">
        <v>0</v>
      </c>
    </row>
    <row r="101" spans="1:7" x14ac:dyDescent="0.2">
      <c r="A101" s="93" t="s">
        <v>173</v>
      </c>
      <c r="B101" s="19">
        <v>18458</v>
      </c>
      <c r="C101" s="19">
        <v>1873</v>
      </c>
      <c r="D101" s="19">
        <v>20331</v>
      </c>
      <c r="E101" s="20">
        <v>7.9000000999999997</v>
      </c>
      <c r="F101" s="21">
        <v>1</v>
      </c>
      <c r="G101" s="20">
        <v>41.599997999999999</v>
      </c>
    </row>
    <row r="102" spans="1:7" x14ac:dyDescent="0.2">
      <c r="A102" s="93" t="s">
        <v>360</v>
      </c>
      <c r="B102" s="19">
        <v>16050</v>
      </c>
      <c r="C102" s="19">
        <v>3862</v>
      </c>
      <c r="D102" s="19">
        <v>19913</v>
      </c>
      <c r="E102" s="20">
        <v>8.1000004000000008</v>
      </c>
      <c r="F102" s="21">
        <v>0</v>
      </c>
      <c r="G102" s="20">
        <v>0</v>
      </c>
    </row>
    <row r="103" spans="1:7" x14ac:dyDescent="0.2">
      <c r="A103" s="93" t="s">
        <v>136</v>
      </c>
      <c r="B103" s="19">
        <v>16479</v>
      </c>
      <c r="C103" s="19">
        <v>2846</v>
      </c>
      <c r="D103" s="19">
        <v>19326</v>
      </c>
      <c r="E103" s="20">
        <v>8.6000004000000008</v>
      </c>
      <c r="F103" s="21">
        <v>0</v>
      </c>
      <c r="G103" s="20">
        <v>0</v>
      </c>
    </row>
    <row r="104" spans="1:7" x14ac:dyDescent="0.2">
      <c r="A104" s="93" t="s">
        <v>323</v>
      </c>
      <c r="B104" s="19">
        <v>14674</v>
      </c>
      <c r="C104" s="19">
        <v>4139</v>
      </c>
      <c r="D104" s="19">
        <v>18813</v>
      </c>
      <c r="E104" s="20">
        <v>4.1999997999999996</v>
      </c>
      <c r="F104" s="21">
        <v>0</v>
      </c>
      <c r="G104" s="20">
        <v>0</v>
      </c>
    </row>
    <row r="105" spans="1:7" x14ac:dyDescent="0.2">
      <c r="A105" s="93" t="s">
        <v>384</v>
      </c>
      <c r="B105" s="19">
        <v>14743</v>
      </c>
      <c r="C105" s="19">
        <v>3962</v>
      </c>
      <c r="D105" s="19">
        <v>18705</v>
      </c>
      <c r="E105" s="20">
        <v>10.3</v>
      </c>
      <c r="F105" s="21">
        <v>0</v>
      </c>
      <c r="G105" s="20">
        <v>0</v>
      </c>
    </row>
    <row r="106" spans="1:7" x14ac:dyDescent="0.2">
      <c r="A106" s="93" t="s">
        <v>337</v>
      </c>
      <c r="B106" s="19">
        <v>13499</v>
      </c>
      <c r="C106" s="19">
        <v>5084</v>
      </c>
      <c r="D106" s="19">
        <v>18583</v>
      </c>
      <c r="E106" s="20">
        <v>5.3000002000000004</v>
      </c>
      <c r="F106" s="21">
        <v>0</v>
      </c>
      <c r="G106" s="20">
        <v>0</v>
      </c>
    </row>
    <row r="107" spans="1:7" x14ac:dyDescent="0.2">
      <c r="A107" s="93" t="s">
        <v>395</v>
      </c>
      <c r="B107" s="19">
        <v>15072</v>
      </c>
      <c r="C107" s="19">
        <v>3497</v>
      </c>
      <c r="D107" s="19">
        <v>18569</v>
      </c>
      <c r="E107" s="20">
        <v>11.4</v>
      </c>
      <c r="F107" s="21">
        <v>0</v>
      </c>
      <c r="G107" s="20">
        <v>0</v>
      </c>
    </row>
    <row r="108" spans="1:7" x14ac:dyDescent="0.2">
      <c r="A108" s="93" t="s">
        <v>258</v>
      </c>
      <c r="B108" s="19">
        <v>15909</v>
      </c>
      <c r="C108" s="19">
        <v>2322</v>
      </c>
      <c r="D108" s="19">
        <v>18231</v>
      </c>
      <c r="E108" s="20">
        <v>7.8000002000000004</v>
      </c>
      <c r="F108" s="21">
        <v>1</v>
      </c>
      <c r="G108" s="20">
        <v>41.700001</v>
      </c>
    </row>
    <row r="109" spans="1:7" x14ac:dyDescent="0.2">
      <c r="A109" s="93" t="s">
        <v>347</v>
      </c>
      <c r="B109" s="19">
        <v>15634</v>
      </c>
      <c r="C109" s="19">
        <v>2513</v>
      </c>
      <c r="D109" s="19">
        <v>18147</v>
      </c>
      <c r="E109" s="20">
        <v>6.0999999000000003</v>
      </c>
      <c r="F109" s="21">
        <v>0</v>
      </c>
      <c r="G109" s="20">
        <v>0</v>
      </c>
    </row>
    <row r="110" spans="1:7" x14ac:dyDescent="0.2">
      <c r="A110" s="93" t="s">
        <v>352</v>
      </c>
      <c r="B110" s="19">
        <v>11687</v>
      </c>
      <c r="C110" s="19">
        <v>6283</v>
      </c>
      <c r="D110" s="19">
        <v>17970</v>
      </c>
      <c r="E110" s="20">
        <v>6.5</v>
      </c>
      <c r="F110" s="21">
        <v>0</v>
      </c>
      <c r="G110" s="20">
        <v>0</v>
      </c>
    </row>
    <row r="111" spans="1:7" x14ac:dyDescent="0.2">
      <c r="A111" s="93" t="s">
        <v>334</v>
      </c>
      <c r="B111" s="19">
        <v>12195</v>
      </c>
      <c r="C111" s="19">
        <v>5586</v>
      </c>
      <c r="D111" s="19">
        <v>17781</v>
      </c>
      <c r="E111" s="20">
        <v>4.9000000999999997</v>
      </c>
      <c r="F111" s="21">
        <v>0</v>
      </c>
      <c r="G111" s="20">
        <v>0</v>
      </c>
    </row>
    <row r="112" spans="1:7" x14ac:dyDescent="0.2">
      <c r="A112" s="93" t="s">
        <v>387</v>
      </c>
      <c r="B112" s="19">
        <v>12755</v>
      </c>
      <c r="C112" s="19">
        <v>4846</v>
      </c>
      <c r="D112" s="19">
        <v>17601</v>
      </c>
      <c r="E112" s="20">
        <v>9.8999995999999992</v>
      </c>
      <c r="F112" s="21">
        <v>0</v>
      </c>
      <c r="G112" s="20">
        <v>0</v>
      </c>
    </row>
    <row r="113" spans="1:7" x14ac:dyDescent="0.2">
      <c r="A113" s="93" t="s">
        <v>331</v>
      </c>
      <c r="B113" s="19">
        <v>14539</v>
      </c>
      <c r="C113" s="19">
        <v>2838</v>
      </c>
      <c r="D113" s="19">
        <v>17377</v>
      </c>
      <c r="E113" s="20">
        <v>4.5</v>
      </c>
      <c r="F113" s="21">
        <v>0</v>
      </c>
      <c r="G113" s="20">
        <v>0</v>
      </c>
    </row>
    <row r="114" spans="1:7" x14ac:dyDescent="0.2">
      <c r="A114" s="93" t="s">
        <v>345</v>
      </c>
      <c r="B114" s="19">
        <v>13200</v>
      </c>
      <c r="C114" s="19">
        <v>3681</v>
      </c>
      <c r="D114" s="19">
        <v>16881</v>
      </c>
      <c r="E114" s="20">
        <v>5.5</v>
      </c>
      <c r="F114" s="21">
        <v>0</v>
      </c>
      <c r="G114" s="20">
        <v>0</v>
      </c>
    </row>
    <row r="115" spans="1:7" x14ac:dyDescent="0.2">
      <c r="A115" s="93" t="s">
        <v>265</v>
      </c>
      <c r="B115" s="19">
        <v>13425</v>
      </c>
      <c r="C115" s="19">
        <v>3159</v>
      </c>
      <c r="D115" s="19">
        <v>16584</v>
      </c>
      <c r="E115" s="20">
        <v>10</v>
      </c>
      <c r="F115" s="21">
        <v>1</v>
      </c>
      <c r="G115" s="20">
        <v>37.700001</v>
      </c>
    </row>
    <row r="116" spans="1:7" x14ac:dyDescent="0.2">
      <c r="A116" s="93" t="s">
        <v>404</v>
      </c>
      <c r="B116" s="19">
        <v>12540</v>
      </c>
      <c r="C116" s="19">
        <v>3985</v>
      </c>
      <c r="D116" s="19">
        <v>16525</v>
      </c>
      <c r="E116" s="20">
        <v>11.7</v>
      </c>
      <c r="F116" s="21">
        <v>0</v>
      </c>
      <c r="G116" s="20">
        <v>0</v>
      </c>
    </row>
    <row r="117" spans="1:7" x14ac:dyDescent="0.2">
      <c r="A117" s="93" t="s">
        <v>321</v>
      </c>
      <c r="B117" s="19">
        <v>12537</v>
      </c>
      <c r="C117" s="19">
        <v>3945</v>
      </c>
      <c r="D117" s="19">
        <v>16483</v>
      </c>
      <c r="E117" s="20">
        <v>3.4000001000000002</v>
      </c>
      <c r="F117" s="21">
        <v>0</v>
      </c>
      <c r="G117" s="20">
        <v>0</v>
      </c>
    </row>
    <row r="118" spans="1:7" x14ac:dyDescent="0.2">
      <c r="A118" s="93" t="s">
        <v>357</v>
      </c>
      <c r="B118" s="19">
        <v>12091</v>
      </c>
      <c r="C118" s="19">
        <v>4205</v>
      </c>
      <c r="D118" s="19">
        <v>16297</v>
      </c>
      <c r="E118" s="20">
        <v>6.4000000999999997</v>
      </c>
      <c r="F118" s="21">
        <v>0</v>
      </c>
      <c r="G118" s="20">
        <v>0</v>
      </c>
    </row>
    <row r="119" spans="1:7" x14ac:dyDescent="0.2">
      <c r="A119" s="93" t="s">
        <v>349</v>
      </c>
      <c r="B119" s="19">
        <v>13692</v>
      </c>
      <c r="C119" s="19">
        <v>2472</v>
      </c>
      <c r="D119" s="19">
        <v>16164</v>
      </c>
      <c r="E119" s="20">
        <v>5.5</v>
      </c>
      <c r="F119" s="21">
        <v>0</v>
      </c>
      <c r="G119" s="20">
        <v>0</v>
      </c>
    </row>
    <row r="120" spans="1:7" x14ac:dyDescent="0.2">
      <c r="A120" s="93" t="s">
        <v>392</v>
      </c>
      <c r="B120" s="19">
        <v>6891</v>
      </c>
      <c r="C120" s="19">
        <v>9139</v>
      </c>
      <c r="D120" s="19">
        <v>16029</v>
      </c>
      <c r="E120" s="20">
        <v>9.5</v>
      </c>
      <c r="F120" s="21">
        <v>0</v>
      </c>
      <c r="G120" s="20">
        <v>0</v>
      </c>
    </row>
    <row r="121" spans="1:7" x14ac:dyDescent="0.2">
      <c r="A121" s="93" t="s">
        <v>417</v>
      </c>
      <c r="B121" s="19">
        <v>11770</v>
      </c>
      <c r="C121" s="19">
        <v>3941</v>
      </c>
      <c r="D121" s="19">
        <v>15711</v>
      </c>
      <c r="E121" s="20">
        <v>12.2</v>
      </c>
      <c r="F121" s="21">
        <v>0</v>
      </c>
      <c r="G121" s="20">
        <v>0</v>
      </c>
    </row>
    <row r="122" spans="1:7" x14ac:dyDescent="0.2">
      <c r="A122" s="93" t="s">
        <v>281</v>
      </c>
      <c r="B122" s="19">
        <v>13265</v>
      </c>
      <c r="C122" s="19">
        <v>2154</v>
      </c>
      <c r="D122" s="19">
        <v>15419</v>
      </c>
      <c r="E122" s="20">
        <v>12.7</v>
      </c>
      <c r="F122" s="21">
        <v>1</v>
      </c>
      <c r="G122" s="20">
        <v>42.700001</v>
      </c>
    </row>
    <row r="123" spans="1:7" x14ac:dyDescent="0.2">
      <c r="A123" s="93" t="s">
        <v>322</v>
      </c>
      <c r="B123" s="19">
        <v>10705</v>
      </c>
      <c r="C123" s="19">
        <v>4506</v>
      </c>
      <c r="D123" s="19">
        <v>15211</v>
      </c>
      <c r="E123" s="20">
        <v>3.2</v>
      </c>
      <c r="F123" s="21">
        <v>0</v>
      </c>
      <c r="G123" s="20">
        <v>0</v>
      </c>
    </row>
    <row r="124" spans="1:7" x14ac:dyDescent="0.2">
      <c r="A124" s="93" t="s">
        <v>358</v>
      </c>
      <c r="B124" s="19">
        <v>13717</v>
      </c>
      <c r="C124" s="19">
        <v>1459</v>
      </c>
      <c r="D124" s="19">
        <v>15176</v>
      </c>
      <c r="E124" s="20">
        <v>6.0999999000000003</v>
      </c>
      <c r="F124" s="21">
        <v>0</v>
      </c>
      <c r="G124" s="20">
        <v>0</v>
      </c>
    </row>
    <row r="125" spans="1:7" x14ac:dyDescent="0.2">
      <c r="A125" s="93" t="s">
        <v>343</v>
      </c>
      <c r="B125" s="19">
        <v>13217</v>
      </c>
      <c r="C125" s="19">
        <v>1841</v>
      </c>
      <c r="D125" s="19">
        <v>15058</v>
      </c>
      <c r="E125" s="20">
        <v>4.5</v>
      </c>
      <c r="F125" s="21">
        <v>0</v>
      </c>
      <c r="G125" s="20">
        <v>0</v>
      </c>
    </row>
    <row r="126" spans="1:7" x14ac:dyDescent="0.2">
      <c r="A126" s="93" t="s">
        <v>340</v>
      </c>
      <c r="B126" s="19">
        <v>9589</v>
      </c>
      <c r="C126" s="19">
        <v>5358</v>
      </c>
      <c r="D126" s="19">
        <v>14947</v>
      </c>
      <c r="E126" s="20">
        <v>4.4000000999999997</v>
      </c>
      <c r="F126" s="21">
        <v>0</v>
      </c>
      <c r="G126" s="20">
        <v>0</v>
      </c>
    </row>
    <row r="127" spans="1:7" x14ac:dyDescent="0.2">
      <c r="A127" s="93" t="s">
        <v>427</v>
      </c>
      <c r="B127" s="19">
        <v>8720</v>
      </c>
      <c r="C127" s="19">
        <v>6074</v>
      </c>
      <c r="D127" s="19">
        <v>14794</v>
      </c>
      <c r="E127" s="20">
        <v>12.8</v>
      </c>
      <c r="F127" s="21">
        <v>0</v>
      </c>
      <c r="G127" s="20">
        <v>0</v>
      </c>
    </row>
    <row r="128" spans="1:7" x14ac:dyDescent="0.2">
      <c r="A128" s="93" t="s">
        <v>359</v>
      </c>
      <c r="B128" s="19">
        <v>13365</v>
      </c>
      <c r="C128" s="19">
        <v>1332</v>
      </c>
      <c r="D128" s="19">
        <v>14697</v>
      </c>
      <c r="E128" s="20">
        <v>6</v>
      </c>
      <c r="F128" s="21">
        <v>0</v>
      </c>
      <c r="G128" s="20">
        <v>0</v>
      </c>
    </row>
    <row r="129" spans="1:7" x14ac:dyDescent="0.2">
      <c r="A129" s="93" t="s">
        <v>374</v>
      </c>
      <c r="B129" s="19">
        <v>12847</v>
      </c>
      <c r="C129" s="19">
        <v>1786</v>
      </c>
      <c r="D129" s="19">
        <v>14633</v>
      </c>
      <c r="E129" s="20">
        <v>7.5</v>
      </c>
      <c r="F129" s="21">
        <v>0</v>
      </c>
      <c r="G129" s="20">
        <v>0</v>
      </c>
    </row>
    <row r="130" spans="1:7" x14ac:dyDescent="0.2">
      <c r="A130" s="93" t="s">
        <v>346</v>
      </c>
      <c r="B130" s="19">
        <v>11731</v>
      </c>
      <c r="C130" s="19">
        <v>2191</v>
      </c>
      <c r="D130" s="19">
        <v>13923</v>
      </c>
      <c r="E130" s="20">
        <v>4.6999997999999996</v>
      </c>
      <c r="F130" s="21">
        <v>0</v>
      </c>
      <c r="G130" s="20">
        <v>0</v>
      </c>
    </row>
    <row r="131" spans="1:7" x14ac:dyDescent="0.2">
      <c r="A131" s="93" t="s">
        <v>351</v>
      </c>
      <c r="B131" s="19">
        <v>11628</v>
      </c>
      <c r="C131" s="19">
        <v>2054</v>
      </c>
      <c r="D131" s="19">
        <v>13682</v>
      </c>
      <c r="E131" s="20">
        <v>4.9000000999999997</v>
      </c>
      <c r="F131" s="21">
        <v>0</v>
      </c>
      <c r="G131" s="20">
        <v>0</v>
      </c>
    </row>
    <row r="132" spans="1:7" x14ac:dyDescent="0.2">
      <c r="A132" s="93" t="s">
        <v>393</v>
      </c>
      <c r="B132" s="19">
        <v>12020</v>
      </c>
      <c r="C132" s="19">
        <v>1648</v>
      </c>
      <c r="D132" s="19">
        <v>13668</v>
      </c>
      <c r="E132" s="20">
        <v>8.1999998000000005</v>
      </c>
      <c r="F132" s="21">
        <v>0</v>
      </c>
      <c r="G132" s="20">
        <v>0</v>
      </c>
    </row>
    <row r="133" spans="1:7" x14ac:dyDescent="0.2">
      <c r="A133" s="93" t="s">
        <v>367</v>
      </c>
      <c r="B133" s="19">
        <v>10770</v>
      </c>
      <c r="C133" s="19">
        <v>2819</v>
      </c>
      <c r="D133" s="19">
        <v>13588</v>
      </c>
      <c r="E133" s="20">
        <v>6.1999997999999996</v>
      </c>
      <c r="F133" s="21">
        <v>0</v>
      </c>
      <c r="G133" s="20">
        <v>0</v>
      </c>
    </row>
    <row r="134" spans="1:7" x14ac:dyDescent="0.2">
      <c r="A134" s="93" t="s">
        <v>325</v>
      </c>
      <c r="B134" s="19">
        <v>11775</v>
      </c>
      <c r="C134" s="19">
        <v>1625</v>
      </c>
      <c r="D134" s="19">
        <v>13400</v>
      </c>
      <c r="E134" s="20">
        <v>3.0999998999999998</v>
      </c>
      <c r="F134" s="21">
        <v>0</v>
      </c>
      <c r="G134" s="20">
        <v>0</v>
      </c>
    </row>
    <row r="135" spans="1:7" x14ac:dyDescent="0.2">
      <c r="A135" s="93" t="s">
        <v>335</v>
      </c>
      <c r="B135" s="19">
        <v>12140</v>
      </c>
      <c r="C135" s="19">
        <v>1078</v>
      </c>
      <c r="D135" s="19">
        <v>13218</v>
      </c>
      <c r="E135" s="20">
        <v>3.5999998999999998</v>
      </c>
      <c r="F135" s="21">
        <v>0</v>
      </c>
      <c r="G135" s="20">
        <v>0</v>
      </c>
    </row>
    <row r="136" spans="1:7" x14ac:dyDescent="0.2">
      <c r="A136" s="93" t="s">
        <v>124</v>
      </c>
      <c r="B136" s="19">
        <v>10011</v>
      </c>
      <c r="C136" s="19">
        <v>3052</v>
      </c>
      <c r="D136" s="19">
        <v>13063</v>
      </c>
      <c r="E136" s="20">
        <v>10.8</v>
      </c>
      <c r="F136" s="21">
        <v>0</v>
      </c>
      <c r="G136" s="20">
        <v>0</v>
      </c>
    </row>
    <row r="137" spans="1:7" x14ac:dyDescent="0.2">
      <c r="A137" s="93" t="s">
        <v>402</v>
      </c>
      <c r="B137" s="19">
        <v>11232</v>
      </c>
      <c r="C137" s="19">
        <v>1780</v>
      </c>
      <c r="D137" s="19">
        <v>13013</v>
      </c>
      <c r="E137" s="20">
        <v>9</v>
      </c>
      <c r="F137" s="21">
        <v>0</v>
      </c>
      <c r="G137" s="20">
        <v>0</v>
      </c>
    </row>
    <row r="138" spans="1:7" x14ac:dyDescent="0.2">
      <c r="A138" s="93" t="s">
        <v>398</v>
      </c>
      <c r="B138" s="19">
        <v>9197</v>
      </c>
      <c r="C138" s="19">
        <v>3798</v>
      </c>
      <c r="D138" s="19">
        <v>12995</v>
      </c>
      <c r="E138" s="20">
        <v>8.5</v>
      </c>
      <c r="F138" s="21">
        <v>0</v>
      </c>
      <c r="G138" s="20">
        <v>0</v>
      </c>
    </row>
    <row r="139" spans="1:7" x14ac:dyDescent="0.2">
      <c r="A139" s="93" t="s">
        <v>403</v>
      </c>
      <c r="B139" s="19">
        <v>11761</v>
      </c>
      <c r="C139" s="19">
        <v>1090</v>
      </c>
      <c r="D139" s="19">
        <v>12851</v>
      </c>
      <c r="E139" s="20">
        <v>9</v>
      </c>
      <c r="F139" s="21">
        <v>0</v>
      </c>
      <c r="G139" s="20">
        <v>0</v>
      </c>
    </row>
    <row r="140" spans="1:7" x14ac:dyDescent="0.2">
      <c r="A140" s="93" t="s">
        <v>370</v>
      </c>
      <c r="B140" s="19">
        <v>9926</v>
      </c>
      <c r="C140" s="19">
        <v>2734</v>
      </c>
      <c r="D140" s="19">
        <v>12660</v>
      </c>
      <c r="E140" s="20">
        <v>6</v>
      </c>
      <c r="F140" s="21">
        <v>0</v>
      </c>
      <c r="G140" s="20">
        <v>0</v>
      </c>
    </row>
    <row r="141" spans="1:7" x14ac:dyDescent="0.2">
      <c r="A141" s="93" t="s">
        <v>385</v>
      </c>
      <c r="B141" s="19">
        <v>10889</v>
      </c>
      <c r="C141" s="19">
        <v>1763</v>
      </c>
      <c r="D141" s="19">
        <v>12652</v>
      </c>
      <c r="E141" s="20">
        <v>7</v>
      </c>
      <c r="F141" s="21">
        <v>0</v>
      </c>
      <c r="G141" s="20">
        <v>0</v>
      </c>
    </row>
    <row r="142" spans="1:7" x14ac:dyDescent="0.2">
      <c r="A142" s="93" t="s">
        <v>249</v>
      </c>
      <c r="B142" s="19">
        <v>10552</v>
      </c>
      <c r="C142" s="19">
        <v>2036</v>
      </c>
      <c r="D142" s="19">
        <v>12589</v>
      </c>
      <c r="E142" s="20">
        <v>7.1999997999999996</v>
      </c>
      <c r="F142" s="21">
        <v>1</v>
      </c>
      <c r="G142" s="20">
        <v>47.5</v>
      </c>
    </row>
    <row r="143" spans="1:7" x14ac:dyDescent="0.2">
      <c r="A143" s="93" t="s">
        <v>378</v>
      </c>
      <c r="B143" s="19">
        <v>8120</v>
      </c>
      <c r="C143" s="19">
        <v>4223</v>
      </c>
      <c r="D143" s="19">
        <v>12343</v>
      </c>
      <c r="E143" s="20">
        <v>6.5</v>
      </c>
      <c r="F143" s="21">
        <v>0</v>
      </c>
      <c r="G143" s="20">
        <v>0</v>
      </c>
    </row>
    <row r="144" spans="1:7" x14ac:dyDescent="0.2">
      <c r="A144" s="93" t="s">
        <v>383</v>
      </c>
      <c r="B144" s="19">
        <v>9294</v>
      </c>
      <c r="C144" s="19">
        <v>2645</v>
      </c>
      <c r="D144" s="19">
        <v>11939</v>
      </c>
      <c r="E144" s="20">
        <v>6.5</v>
      </c>
      <c r="F144" s="21">
        <v>0</v>
      </c>
      <c r="G144" s="20">
        <v>0</v>
      </c>
    </row>
    <row r="145" spans="1:7" x14ac:dyDescent="0.2">
      <c r="A145" s="93" t="s">
        <v>386</v>
      </c>
      <c r="B145" s="19">
        <v>7908</v>
      </c>
      <c r="C145" s="19">
        <v>3795</v>
      </c>
      <c r="D145" s="19">
        <v>11704</v>
      </c>
      <c r="E145" s="20">
        <v>6.5999999000000003</v>
      </c>
      <c r="F145" s="21">
        <v>0</v>
      </c>
      <c r="G145" s="20">
        <v>0</v>
      </c>
    </row>
    <row r="146" spans="1:7" x14ac:dyDescent="0.2">
      <c r="A146" s="93" t="s">
        <v>390</v>
      </c>
      <c r="B146" s="19">
        <v>7643</v>
      </c>
      <c r="C146" s="19">
        <v>3905</v>
      </c>
      <c r="D146" s="19">
        <v>11548</v>
      </c>
      <c r="E146" s="20">
        <v>6.6999997999999996</v>
      </c>
      <c r="F146" s="21">
        <v>0</v>
      </c>
      <c r="G146" s="20">
        <v>0</v>
      </c>
    </row>
    <row r="147" spans="1:7" x14ac:dyDescent="0.2">
      <c r="A147" s="93" t="s">
        <v>348</v>
      </c>
      <c r="B147" s="19">
        <v>9772</v>
      </c>
      <c r="C147" s="19">
        <v>1765</v>
      </c>
      <c r="D147" s="19">
        <v>11537</v>
      </c>
      <c r="E147" s="20">
        <v>3.9000001000000002</v>
      </c>
      <c r="F147" s="21">
        <v>0</v>
      </c>
      <c r="G147" s="20">
        <v>0</v>
      </c>
    </row>
    <row r="148" spans="1:7" x14ac:dyDescent="0.2">
      <c r="A148" s="93" t="s">
        <v>330</v>
      </c>
      <c r="B148" s="19">
        <v>9455</v>
      </c>
      <c r="C148" s="19">
        <v>1763</v>
      </c>
      <c r="D148" s="19">
        <v>11218</v>
      </c>
      <c r="E148" s="20">
        <v>2.9000001000000002</v>
      </c>
      <c r="F148" s="21">
        <v>0</v>
      </c>
      <c r="G148" s="20">
        <v>0</v>
      </c>
    </row>
    <row r="149" spans="1:7" x14ac:dyDescent="0.2">
      <c r="A149" s="93" t="s">
        <v>379</v>
      </c>
      <c r="B149" s="19">
        <v>5346</v>
      </c>
      <c r="C149" s="19">
        <v>5847</v>
      </c>
      <c r="D149" s="19">
        <v>11193</v>
      </c>
      <c r="E149" s="20">
        <v>5.9000000999999997</v>
      </c>
      <c r="F149" s="21">
        <v>0</v>
      </c>
      <c r="G149" s="20">
        <v>0</v>
      </c>
    </row>
    <row r="150" spans="1:7" x14ac:dyDescent="0.2">
      <c r="A150" s="93" t="s">
        <v>375</v>
      </c>
      <c r="B150" s="19">
        <v>6246</v>
      </c>
      <c r="C150" s="19">
        <v>4759</v>
      </c>
      <c r="D150" s="19">
        <v>11006</v>
      </c>
      <c r="E150" s="20">
        <v>5.5999999000000003</v>
      </c>
      <c r="F150" s="21">
        <v>0</v>
      </c>
      <c r="G150" s="20">
        <v>0</v>
      </c>
    </row>
    <row r="151" spans="1:7" x14ac:dyDescent="0.2">
      <c r="A151" s="93" t="s">
        <v>418</v>
      </c>
      <c r="B151" s="19">
        <v>7872</v>
      </c>
      <c r="C151" s="19">
        <v>3130</v>
      </c>
      <c r="D151" s="19">
        <v>11002</v>
      </c>
      <c r="E151" s="20">
        <v>8.6000004000000008</v>
      </c>
      <c r="F151" s="21">
        <v>0</v>
      </c>
      <c r="G151" s="20">
        <v>0</v>
      </c>
    </row>
    <row r="152" spans="1:7" x14ac:dyDescent="0.2">
      <c r="A152" s="93" t="s">
        <v>411</v>
      </c>
      <c r="B152" s="19">
        <v>9598</v>
      </c>
      <c r="C152" s="19">
        <v>1208</v>
      </c>
      <c r="D152" s="19">
        <v>10806</v>
      </c>
      <c r="E152" s="20">
        <v>8</v>
      </c>
      <c r="F152" s="21">
        <v>0</v>
      </c>
      <c r="G152" s="20">
        <v>0</v>
      </c>
    </row>
    <row r="153" spans="1:7" x14ac:dyDescent="0.2">
      <c r="A153" s="93" t="s">
        <v>423</v>
      </c>
      <c r="B153" s="19">
        <v>8856</v>
      </c>
      <c r="C153" s="19">
        <v>1896</v>
      </c>
      <c r="D153" s="19">
        <v>10751</v>
      </c>
      <c r="E153" s="20">
        <v>8.8000001999999995</v>
      </c>
      <c r="F153" s="21">
        <v>0</v>
      </c>
      <c r="G153" s="20">
        <v>0</v>
      </c>
    </row>
    <row r="154" spans="1:7" x14ac:dyDescent="0.2">
      <c r="A154" s="93" t="s">
        <v>431</v>
      </c>
      <c r="B154" s="19">
        <v>5840</v>
      </c>
      <c r="C154" s="19">
        <v>4414</v>
      </c>
      <c r="D154" s="19">
        <v>10254</v>
      </c>
      <c r="E154" s="20">
        <v>9.1999998000000005</v>
      </c>
      <c r="F154" s="21">
        <v>0</v>
      </c>
      <c r="G154" s="20">
        <v>0</v>
      </c>
    </row>
    <row r="155" spans="1:7" x14ac:dyDescent="0.2">
      <c r="A155" s="93" t="s">
        <v>369</v>
      </c>
      <c r="B155" s="19">
        <v>6869</v>
      </c>
      <c r="C155" s="19">
        <v>3382</v>
      </c>
      <c r="D155" s="19">
        <v>10251</v>
      </c>
      <c r="E155" s="20">
        <v>4.8000002000000004</v>
      </c>
      <c r="F155" s="21">
        <v>0</v>
      </c>
      <c r="G155" s="20">
        <v>0</v>
      </c>
    </row>
    <row r="156" spans="1:7" x14ac:dyDescent="0.2">
      <c r="A156" s="93" t="s">
        <v>372</v>
      </c>
      <c r="B156" s="19">
        <v>5208</v>
      </c>
      <c r="C156" s="19">
        <v>5010</v>
      </c>
      <c r="D156" s="19">
        <v>10218</v>
      </c>
      <c r="E156" s="20">
        <v>5.0999999000000003</v>
      </c>
      <c r="F156" s="21">
        <v>0</v>
      </c>
      <c r="G156" s="20">
        <v>0</v>
      </c>
    </row>
    <row r="157" spans="1:7" x14ac:dyDescent="0.2">
      <c r="A157" s="93" t="s">
        <v>409</v>
      </c>
      <c r="B157" s="19">
        <v>7227</v>
      </c>
      <c r="C157" s="19">
        <v>2962</v>
      </c>
      <c r="D157" s="19">
        <v>10189</v>
      </c>
      <c r="E157" s="20">
        <v>7.4000000999999997</v>
      </c>
      <c r="F157" s="21">
        <v>0</v>
      </c>
      <c r="G157" s="20">
        <v>0</v>
      </c>
    </row>
    <row r="158" spans="1:7" x14ac:dyDescent="0.2">
      <c r="A158" s="93" t="s">
        <v>172</v>
      </c>
      <c r="B158" s="19">
        <v>7490</v>
      </c>
      <c r="C158" s="19">
        <v>2582</v>
      </c>
      <c r="D158" s="19">
        <v>10072</v>
      </c>
      <c r="E158" s="20">
        <v>7.3000002000000004</v>
      </c>
      <c r="F158" s="21">
        <v>0</v>
      </c>
      <c r="G158" s="20">
        <v>0</v>
      </c>
    </row>
    <row r="159" spans="1:7" x14ac:dyDescent="0.2">
      <c r="A159" s="93" t="s">
        <v>226</v>
      </c>
      <c r="B159" s="19">
        <v>9003</v>
      </c>
      <c r="C159" s="19">
        <v>782</v>
      </c>
      <c r="D159" s="19">
        <v>9785</v>
      </c>
      <c r="E159" s="20">
        <v>7.3000002000000004</v>
      </c>
      <c r="F159" s="21">
        <v>1</v>
      </c>
      <c r="G159" s="20">
        <v>69.400002000000001</v>
      </c>
    </row>
    <row r="160" spans="1:7" x14ac:dyDescent="0.2">
      <c r="A160" s="93" t="s">
        <v>365</v>
      </c>
      <c r="B160" s="19">
        <v>7865</v>
      </c>
      <c r="C160" s="19">
        <v>1767</v>
      </c>
      <c r="D160" s="19">
        <v>9632</v>
      </c>
      <c r="E160" s="20">
        <v>4.4000000999999997</v>
      </c>
      <c r="F160" s="21">
        <v>0</v>
      </c>
      <c r="G160" s="20">
        <v>0</v>
      </c>
    </row>
    <row r="161" spans="1:7" x14ac:dyDescent="0.2">
      <c r="A161" s="93">
        <v>94</v>
      </c>
      <c r="B161" s="19">
        <v>7657</v>
      </c>
      <c r="C161" s="19">
        <v>1876</v>
      </c>
      <c r="D161" s="19">
        <v>9533</v>
      </c>
      <c r="E161" s="20">
        <v>8.1999998000000005</v>
      </c>
      <c r="F161" s="21">
        <v>0</v>
      </c>
      <c r="G161" s="20">
        <v>0</v>
      </c>
    </row>
    <row r="162" spans="1:7" x14ac:dyDescent="0.2">
      <c r="A162" s="93" t="s">
        <v>391</v>
      </c>
      <c r="B162" s="19">
        <v>7424</v>
      </c>
      <c r="C162" s="19">
        <v>2006</v>
      </c>
      <c r="D162" s="19">
        <v>9430</v>
      </c>
      <c r="E162" s="20">
        <v>5.5</v>
      </c>
      <c r="F162" s="21">
        <v>0</v>
      </c>
      <c r="G162" s="20">
        <v>0</v>
      </c>
    </row>
    <row r="163" spans="1:7" x14ac:dyDescent="0.2">
      <c r="A163" s="93" t="s">
        <v>377</v>
      </c>
      <c r="B163" s="19">
        <v>7525</v>
      </c>
      <c r="C163" s="19">
        <v>1844</v>
      </c>
      <c r="D163" s="19">
        <v>9369</v>
      </c>
      <c r="E163" s="20">
        <v>4.9000000999999997</v>
      </c>
      <c r="F163" s="21">
        <v>0</v>
      </c>
      <c r="G163" s="20">
        <v>0</v>
      </c>
    </row>
    <row r="164" spans="1:7" x14ac:dyDescent="0.2">
      <c r="A164" s="93" t="s">
        <v>415</v>
      </c>
      <c r="B164" s="19">
        <v>7824</v>
      </c>
      <c r="C164" s="19">
        <v>1541</v>
      </c>
      <c r="D164" s="19">
        <v>9365</v>
      </c>
      <c r="E164" s="20">
        <v>7.1999997999999996</v>
      </c>
      <c r="F164" s="21">
        <v>0</v>
      </c>
      <c r="G164" s="20">
        <v>0</v>
      </c>
    </row>
    <row r="165" spans="1:7" x14ac:dyDescent="0.2">
      <c r="A165" s="93" t="s">
        <v>422</v>
      </c>
      <c r="B165" s="19">
        <v>4198</v>
      </c>
      <c r="C165" s="19">
        <v>5134</v>
      </c>
      <c r="D165" s="19">
        <v>9332</v>
      </c>
      <c r="E165" s="20">
        <v>7.4000000999999997</v>
      </c>
      <c r="F165" s="21">
        <v>0</v>
      </c>
      <c r="G165" s="20">
        <v>0</v>
      </c>
    </row>
    <row r="166" spans="1:7" x14ac:dyDescent="0.2">
      <c r="A166" s="93" t="s">
        <v>368</v>
      </c>
      <c r="B166" s="19">
        <v>7139</v>
      </c>
      <c r="C166" s="19">
        <v>1915</v>
      </c>
      <c r="D166" s="19">
        <v>9055</v>
      </c>
      <c r="E166" s="20">
        <v>4.1999997999999996</v>
      </c>
      <c r="F166" s="21">
        <v>0</v>
      </c>
      <c r="G166" s="20">
        <v>0</v>
      </c>
    </row>
    <row r="167" spans="1:7" x14ac:dyDescent="0.2">
      <c r="A167" s="93" t="s">
        <v>414</v>
      </c>
      <c r="B167" s="19">
        <v>7008</v>
      </c>
      <c r="C167" s="19">
        <v>2044</v>
      </c>
      <c r="D167" s="19">
        <v>9052</v>
      </c>
      <c r="E167" s="20">
        <v>6.9000000999999997</v>
      </c>
      <c r="F167" s="21">
        <v>0</v>
      </c>
      <c r="G167" s="20">
        <v>0</v>
      </c>
    </row>
    <row r="168" spans="1:7" x14ac:dyDescent="0.2">
      <c r="A168" s="93" t="s">
        <v>425</v>
      </c>
      <c r="B168" s="19">
        <v>6641</v>
      </c>
      <c r="C168" s="19">
        <v>2280</v>
      </c>
      <c r="D168" s="19">
        <v>8921</v>
      </c>
      <c r="E168" s="20">
        <v>7.5999999000000003</v>
      </c>
      <c r="F168" s="21">
        <v>0</v>
      </c>
      <c r="G168" s="20">
        <v>0</v>
      </c>
    </row>
    <row r="169" spans="1:7" x14ac:dyDescent="0.2">
      <c r="A169" s="93" t="s">
        <v>389</v>
      </c>
      <c r="B169" s="19">
        <v>5446</v>
      </c>
      <c r="C169" s="19">
        <v>3385</v>
      </c>
      <c r="D169" s="19">
        <v>8831</v>
      </c>
      <c r="E169" s="20">
        <v>5</v>
      </c>
      <c r="F169" s="21">
        <v>0</v>
      </c>
      <c r="G169" s="20">
        <v>0</v>
      </c>
    </row>
    <row r="170" spans="1:7" x14ac:dyDescent="0.2">
      <c r="A170" s="93" t="s">
        <v>405</v>
      </c>
      <c r="B170" s="19">
        <v>7888</v>
      </c>
      <c r="C170" s="19">
        <v>832</v>
      </c>
      <c r="D170" s="19">
        <v>8720</v>
      </c>
      <c r="E170" s="20">
        <v>6.1999997999999996</v>
      </c>
      <c r="F170" s="21">
        <v>0</v>
      </c>
      <c r="G170" s="20">
        <v>0</v>
      </c>
    </row>
    <row r="171" spans="1:7" x14ac:dyDescent="0.2">
      <c r="A171" s="93" t="s">
        <v>419</v>
      </c>
      <c r="B171" s="19">
        <v>7002</v>
      </c>
      <c r="C171" s="19">
        <v>1611</v>
      </c>
      <c r="D171" s="19">
        <v>8613</v>
      </c>
      <c r="E171" s="20">
        <v>6.6999997999999996</v>
      </c>
      <c r="F171" s="21">
        <v>0</v>
      </c>
      <c r="G171" s="20">
        <v>0</v>
      </c>
    </row>
    <row r="172" spans="1:7" x14ac:dyDescent="0.2">
      <c r="A172" s="93" t="s">
        <v>366</v>
      </c>
      <c r="B172" s="19">
        <v>6802</v>
      </c>
      <c r="C172" s="19">
        <v>1767</v>
      </c>
      <c r="D172" s="19">
        <v>8569</v>
      </c>
      <c r="E172" s="20">
        <v>3.9000001000000002</v>
      </c>
      <c r="F172" s="21">
        <v>0</v>
      </c>
      <c r="G172" s="20">
        <v>0</v>
      </c>
    </row>
    <row r="173" spans="1:7" x14ac:dyDescent="0.2">
      <c r="A173" s="93" t="s">
        <v>341</v>
      </c>
      <c r="B173" s="19">
        <v>7783</v>
      </c>
      <c r="C173" s="19">
        <v>761</v>
      </c>
      <c r="D173" s="19">
        <v>8544</v>
      </c>
      <c r="E173" s="20">
        <v>2.5</v>
      </c>
      <c r="F173" s="21">
        <v>0</v>
      </c>
      <c r="G173" s="20">
        <v>0</v>
      </c>
    </row>
    <row r="174" spans="1:7" x14ac:dyDescent="0.2">
      <c r="A174" s="93" t="s">
        <v>371</v>
      </c>
      <c r="B174" s="19">
        <v>6609</v>
      </c>
      <c r="C174" s="19">
        <v>1733</v>
      </c>
      <c r="D174" s="19">
        <v>8342</v>
      </c>
      <c r="E174" s="20">
        <v>4</v>
      </c>
      <c r="F174" s="21">
        <v>0</v>
      </c>
      <c r="G174" s="20">
        <v>0</v>
      </c>
    </row>
    <row r="175" spans="1:7" x14ac:dyDescent="0.2">
      <c r="A175" s="93" t="s">
        <v>424</v>
      </c>
      <c r="B175" s="19">
        <v>7218</v>
      </c>
      <c r="C175" s="19">
        <v>1124</v>
      </c>
      <c r="D175" s="19">
        <v>8342</v>
      </c>
      <c r="E175" s="20">
        <v>6.9000000999999997</v>
      </c>
      <c r="F175" s="21">
        <v>0</v>
      </c>
      <c r="G175" s="20">
        <v>0</v>
      </c>
    </row>
    <row r="176" spans="1:7" x14ac:dyDescent="0.2">
      <c r="A176" s="93" t="s">
        <v>319</v>
      </c>
      <c r="B176" s="19">
        <v>7016</v>
      </c>
      <c r="C176" s="19">
        <v>1203</v>
      </c>
      <c r="D176" s="19">
        <v>8219</v>
      </c>
      <c r="E176" s="20">
        <v>1.6</v>
      </c>
      <c r="F176" s="21">
        <v>0</v>
      </c>
      <c r="G176" s="20">
        <v>0</v>
      </c>
    </row>
    <row r="177" spans="1:7" x14ac:dyDescent="0.2">
      <c r="A177" s="93" t="s">
        <v>380</v>
      </c>
      <c r="B177" s="19">
        <v>7257</v>
      </c>
      <c r="C177" s="19">
        <v>913</v>
      </c>
      <c r="D177" s="19">
        <v>8170</v>
      </c>
      <c r="E177" s="20">
        <v>4.4000000999999997</v>
      </c>
      <c r="F177" s="21">
        <v>0</v>
      </c>
      <c r="G177" s="20">
        <v>0</v>
      </c>
    </row>
    <row r="178" spans="1:7" x14ac:dyDescent="0.2">
      <c r="A178" s="93" t="s">
        <v>433</v>
      </c>
      <c r="B178" s="19">
        <v>6787</v>
      </c>
      <c r="C178" s="19">
        <v>1375</v>
      </c>
      <c r="D178" s="19">
        <v>8163</v>
      </c>
      <c r="E178" s="20">
        <v>7.5</v>
      </c>
      <c r="F178" s="21">
        <v>0</v>
      </c>
      <c r="G178" s="20">
        <v>0</v>
      </c>
    </row>
    <row r="179" spans="1:7" x14ac:dyDescent="0.2">
      <c r="A179" s="93" t="s">
        <v>410</v>
      </c>
      <c r="B179" s="19">
        <v>5473</v>
      </c>
      <c r="C179" s="19">
        <v>2648</v>
      </c>
      <c r="D179" s="19">
        <v>8120</v>
      </c>
      <c r="E179" s="20">
        <v>5.9000000999999997</v>
      </c>
      <c r="F179" s="21">
        <v>0</v>
      </c>
      <c r="G179" s="20">
        <v>0</v>
      </c>
    </row>
    <row r="180" spans="1:7" x14ac:dyDescent="0.2">
      <c r="A180" s="93" t="s">
        <v>376</v>
      </c>
      <c r="B180" s="19">
        <v>6613</v>
      </c>
      <c r="C180" s="19">
        <v>1412</v>
      </c>
      <c r="D180" s="19">
        <v>8025</v>
      </c>
      <c r="E180" s="20">
        <v>4.0999999000000003</v>
      </c>
      <c r="F180" s="21">
        <v>0</v>
      </c>
      <c r="G180" s="20">
        <v>0</v>
      </c>
    </row>
    <row r="181" spans="1:7" x14ac:dyDescent="0.2">
      <c r="A181" s="93" t="s">
        <v>429</v>
      </c>
      <c r="B181" s="19">
        <v>5615</v>
      </c>
      <c r="C181" s="19">
        <v>2216</v>
      </c>
      <c r="D181" s="19">
        <v>7831</v>
      </c>
      <c r="E181" s="20">
        <v>6.9000000999999997</v>
      </c>
      <c r="F181" s="21">
        <v>0</v>
      </c>
      <c r="G181" s="20">
        <v>0</v>
      </c>
    </row>
    <row r="182" spans="1:7" x14ac:dyDescent="0.2">
      <c r="A182" s="93" t="s">
        <v>434</v>
      </c>
      <c r="B182" s="19">
        <v>5592</v>
      </c>
      <c r="C182" s="19">
        <v>2179</v>
      </c>
      <c r="D182" s="19">
        <v>7771</v>
      </c>
      <c r="E182" s="20">
        <v>7.1999997999999996</v>
      </c>
      <c r="F182" s="21">
        <v>0</v>
      </c>
      <c r="G182" s="20">
        <v>0</v>
      </c>
    </row>
    <row r="183" spans="1:7" x14ac:dyDescent="0.2">
      <c r="A183" s="93" t="s">
        <v>401</v>
      </c>
      <c r="B183" s="19">
        <v>6504</v>
      </c>
      <c r="C183" s="19">
        <v>1084</v>
      </c>
      <c r="D183" s="19">
        <v>7588</v>
      </c>
      <c r="E183" s="20">
        <v>5.1999997999999996</v>
      </c>
      <c r="F183" s="21">
        <v>0</v>
      </c>
      <c r="G183" s="20">
        <v>0</v>
      </c>
    </row>
    <row r="184" spans="1:7" x14ac:dyDescent="0.2">
      <c r="A184" s="93" t="s">
        <v>435</v>
      </c>
      <c r="B184" s="19">
        <v>3906</v>
      </c>
      <c r="C184" s="19">
        <v>3540</v>
      </c>
      <c r="D184" s="19">
        <v>7446</v>
      </c>
      <c r="E184" s="20">
        <v>6.9000000999999997</v>
      </c>
      <c r="F184" s="21">
        <v>0</v>
      </c>
      <c r="G184" s="20">
        <v>0</v>
      </c>
    </row>
    <row r="185" spans="1:7" x14ac:dyDescent="0.2">
      <c r="A185" s="93" t="s">
        <v>432</v>
      </c>
      <c r="B185" s="19">
        <v>5550</v>
      </c>
      <c r="C185" s="19">
        <v>1040</v>
      </c>
      <c r="D185" s="19">
        <v>6590</v>
      </c>
      <c r="E185" s="20">
        <v>6</v>
      </c>
      <c r="F185" s="21">
        <v>0</v>
      </c>
      <c r="G185" s="20">
        <v>0</v>
      </c>
    </row>
    <row r="186" spans="1:7" x14ac:dyDescent="0.2">
      <c r="A186" s="93" t="s">
        <v>388</v>
      </c>
      <c r="B186" s="19">
        <v>5662</v>
      </c>
      <c r="C186" s="19">
        <v>922</v>
      </c>
      <c r="D186" s="19">
        <v>6584</v>
      </c>
      <c r="E186" s="20">
        <v>3.7</v>
      </c>
      <c r="F186" s="21">
        <v>0</v>
      </c>
      <c r="G186" s="20">
        <v>0</v>
      </c>
    </row>
    <row r="187" spans="1:7" x14ac:dyDescent="0.2">
      <c r="A187" s="93" t="s">
        <v>361</v>
      </c>
      <c r="B187" s="19">
        <v>4466</v>
      </c>
      <c r="C187" s="19">
        <v>1965</v>
      </c>
      <c r="D187" s="19">
        <v>6431</v>
      </c>
      <c r="E187" s="20">
        <v>2.7</v>
      </c>
      <c r="F187" s="21">
        <v>0</v>
      </c>
      <c r="G187" s="20">
        <v>0</v>
      </c>
    </row>
    <row r="188" spans="1:7" x14ac:dyDescent="0.2">
      <c r="A188" s="93" t="s">
        <v>397</v>
      </c>
      <c r="B188" s="19">
        <v>4782</v>
      </c>
      <c r="C188" s="19">
        <v>1620</v>
      </c>
      <c r="D188" s="19">
        <v>6401</v>
      </c>
      <c r="E188" s="20">
        <v>4</v>
      </c>
      <c r="F188" s="21">
        <v>0</v>
      </c>
      <c r="G188" s="20">
        <v>0</v>
      </c>
    </row>
    <row r="189" spans="1:7" x14ac:dyDescent="0.2">
      <c r="A189" s="93" t="s">
        <v>412</v>
      </c>
      <c r="B189" s="19">
        <v>5261</v>
      </c>
      <c r="C189" s="19">
        <v>965</v>
      </c>
      <c r="D189" s="19">
        <v>6226</v>
      </c>
      <c r="E189" s="20">
        <v>4.6999997999999996</v>
      </c>
      <c r="F189" s="21">
        <v>0</v>
      </c>
      <c r="G189" s="20">
        <v>0</v>
      </c>
    </row>
    <row r="190" spans="1:7" x14ac:dyDescent="0.2">
      <c r="A190" s="93" t="s">
        <v>382</v>
      </c>
      <c r="B190" s="19">
        <v>5415</v>
      </c>
      <c r="C190" s="19">
        <v>735</v>
      </c>
      <c r="D190" s="19">
        <v>6150</v>
      </c>
      <c r="E190" s="20">
        <v>3.3</v>
      </c>
      <c r="F190" s="21">
        <v>0</v>
      </c>
      <c r="G190" s="20">
        <v>0</v>
      </c>
    </row>
    <row r="191" spans="1:7" x14ac:dyDescent="0.2">
      <c r="A191" s="93" t="s">
        <v>416</v>
      </c>
      <c r="B191" s="19">
        <v>4358</v>
      </c>
      <c r="C191" s="19">
        <v>1327</v>
      </c>
      <c r="D191" s="19">
        <v>5684</v>
      </c>
      <c r="E191" s="20">
        <v>4.3000002000000004</v>
      </c>
      <c r="F191" s="21">
        <v>0</v>
      </c>
      <c r="G191" s="20">
        <v>0</v>
      </c>
    </row>
    <row r="192" spans="1:7" x14ac:dyDescent="0.2">
      <c r="A192" s="93" t="s">
        <v>400</v>
      </c>
      <c r="B192" s="19">
        <v>4049</v>
      </c>
      <c r="C192" s="19">
        <v>1433</v>
      </c>
      <c r="D192" s="19">
        <v>5482</v>
      </c>
      <c r="E192" s="20">
        <v>3.7</v>
      </c>
      <c r="F192" s="21">
        <v>0</v>
      </c>
      <c r="G192" s="20">
        <v>0</v>
      </c>
    </row>
    <row r="193" spans="1:7" x14ac:dyDescent="0.2">
      <c r="A193" s="93" t="s">
        <v>408</v>
      </c>
      <c r="B193" s="19">
        <v>3840</v>
      </c>
      <c r="C193" s="19">
        <v>1159</v>
      </c>
      <c r="D193" s="19">
        <v>4999</v>
      </c>
      <c r="E193" s="20">
        <v>3.5999998999999998</v>
      </c>
      <c r="F193" s="21">
        <v>0</v>
      </c>
      <c r="G193" s="20">
        <v>0</v>
      </c>
    </row>
    <row r="194" spans="1:7" x14ac:dyDescent="0.2">
      <c r="A194" s="93" t="s">
        <v>413</v>
      </c>
      <c r="B194" s="19">
        <v>4164</v>
      </c>
      <c r="C194" s="19">
        <v>540</v>
      </c>
      <c r="D194" s="19">
        <v>4704</v>
      </c>
      <c r="E194" s="20">
        <v>3.5</v>
      </c>
      <c r="F194" s="21">
        <v>0</v>
      </c>
      <c r="G194" s="20">
        <v>0</v>
      </c>
    </row>
    <row r="195" spans="1:7" x14ac:dyDescent="0.2">
      <c r="A195" s="93" t="s">
        <v>381</v>
      </c>
      <c r="B195" s="19">
        <v>3550</v>
      </c>
      <c r="C195" s="19">
        <v>565</v>
      </c>
      <c r="D195" s="19">
        <v>4115</v>
      </c>
      <c r="E195" s="20">
        <v>2.2000000000000002</v>
      </c>
      <c r="F195" s="21">
        <v>0</v>
      </c>
      <c r="G195" s="20">
        <v>0</v>
      </c>
    </row>
    <row r="196" spans="1:7" x14ac:dyDescent="0.2">
      <c r="A196" s="93" t="s">
        <v>373</v>
      </c>
      <c r="B196" s="19">
        <v>3098</v>
      </c>
      <c r="C196" s="19">
        <v>957</v>
      </c>
      <c r="D196" s="19">
        <v>4055</v>
      </c>
      <c r="E196" s="20">
        <v>2.0999998999999998</v>
      </c>
      <c r="F196" s="21">
        <v>0</v>
      </c>
      <c r="G196" s="20">
        <v>0</v>
      </c>
    </row>
    <row r="197" spans="1:7" x14ac:dyDescent="0.2">
      <c r="A197" s="93" t="s">
        <v>406</v>
      </c>
      <c r="B197" s="19">
        <v>2634</v>
      </c>
      <c r="C197" s="19">
        <v>1419</v>
      </c>
      <c r="D197" s="19">
        <v>4053</v>
      </c>
      <c r="E197" s="20">
        <v>2.9000001000000002</v>
      </c>
      <c r="F197" s="21">
        <v>0</v>
      </c>
      <c r="G197" s="20">
        <v>0</v>
      </c>
    </row>
    <row r="198" spans="1:7" x14ac:dyDescent="0.2">
      <c r="A198" s="93" t="s">
        <v>396</v>
      </c>
      <c r="B198" s="19">
        <v>3556</v>
      </c>
      <c r="C198" s="19">
        <v>300</v>
      </c>
      <c r="D198" s="19">
        <v>3856</v>
      </c>
      <c r="E198" s="20">
        <v>2.4000001000000002</v>
      </c>
      <c r="F198" s="21">
        <v>0</v>
      </c>
      <c r="G198" s="20">
        <v>0</v>
      </c>
    </row>
    <row r="199" spans="1:7" x14ac:dyDescent="0.2">
      <c r="A199" s="93" t="s">
        <v>421</v>
      </c>
      <c r="B199" s="19">
        <v>3280</v>
      </c>
      <c r="C199" s="19">
        <v>306</v>
      </c>
      <c r="D199" s="19">
        <v>3586</v>
      </c>
      <c r="E199" s="20">
        <v>2.8</v>
      </c>
      <c r="F199" s="21">
        <v>0</v>
      </c>
      <c r="G199" s="20">
        <v>0</v>
      </c>
    </row>
    <row r="200" spans="1:7" x14ac:dyDescent="0.2">
      <c r="A200" s="93" t="s">
        <v>426</v>
      </c>
      <c r="B200" s="19">
        <v>2881</v>
      </c>
      <c r="C200" s="19">
        <v>572</v>
      </c>
      <c r="D200" s="19">
        <v>3453</v>
      </c>
      <c r="E200" s="20">
        <v>3</v>
      </c>
      <c r="F200" s="21">
        <v>0</v>
      </c>
      <c r="G200" s="20">
        <v>0</v>
      </c>
    </row>
    <row r="201" spans="1:7" x14ac:dyDescent="0.2">
      <c r="A201" s="93" t="s">
        <v>407</v>
      </c>
      <c r="B201" s="19">
        <v>2748</v>
      </c>
      <c r="C201" s="19">
        <v>480</v>
      </c>
      <c r="D201" s="19">
        <v>3228</v>
      </c>
      <c r="E201" s="20">
        <v>2.2999999999999998</v>
      </c>
      <c r="F201" s="21">
        <v>0</v>
      </c>
      <c r="G201" s="20">
        <v>0</v>
      </c>
    </row>
    <row r="202" spans="1:7" x14ac:dyDescent="0.2">
      <c r="A202" s="93" t="s">
        <v>430</v>
      </c>
      <c r="B202" s="19">
        <v>1834</v>
      </c>
      <c r="C202" s="19">
        <v>778</v>
      </c>
      <c r="D202" s="19">
        <v>2612</v>
      </c>
      <c r="E202" s="20">
        <v>2.2999999999999998</v>
      </c>
      <c r="F202" s="21">
        <v>0</v>
      </c>
      <c r="G202" s="20">
        <v>0</v>
      </c>
    </row>
    <row r="203" spans="1:7" x14ac:dyDescent="0.2">
      <c r="A203" s="80" t="s">
        <v>428</v>
      </c>
      <c r="B203" s="36">
        <v>1963</v>
      </c>
      <c r="C203" s="36">
        <v>400</v>
      </c>
      <c r="D203" s="36">
        <v>2363</v>
      </c>
      <c r="E203" s="81">
        <v>2.0999998999999998</v>
      </c>
      <c r="F203" s="82">
        <v>0</v>
      </c>
      <c r="G203" s="81">
        <v>0</v>
      </c>
    </row>
  </sheetData>
  <sortState xmlns:xlrd2="http://schemas.microsoft.com/office/spreadsheetml/2017/richdata2" ref="A4:G203">
    <sortCondition descending="1" ref="D4:D203"/>
  </sortState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A27B-9059-4964-88C4-9365561FA548}">
  <dimension ref="A1:G13"/>
  <sheetViews>
    <sheetView workbookViewId="0">
      <selection sqref="A1:XFD2"/>
    </sheetView>
  </sheetViews>
  <sheetFormatPr defaultRowHeight="12.75" x14ac:dyDescent="0.2"/>
  <cols>
    <col min="1" max="1" width="12.28515625" style="43" bestFit="1" customWidth="1"/>
    <col min="2" max="2" width="10.85546875" style="43" bestFit="1" customWidth="1"/>
    <col min="3" max="3" width="9.140625" style="43"/>
    <col min="4" max="4" width="3.28515625" style="43" customWidth="1"/>
    <col min="5" max="5" width="14" style="43" bestFit="1" customWidth="1"/>
    <col min="6" max="6" width="10.85546875" style="43" bestFit="1" customWidth="1"/>
    <col min="7" max="16384" width="9.140625" style="43"/>
  </cols>
  <sheetData>
    <row r="1" spans="1:7" x14ac:dyDescent="0.2">
      <c r="A1" s="95" t="s">
        <v>585</v>
      </c>
    </row>
    <row r="3" spans="1:7" ht="36" x14ac:dyDescent="0.2">
      <c r="A3" s="55" t="s">
        <v>130</v>
      </c>
      <c r="B3" s="55" t="s">
        <v>131</v>
      </c>
      <c r="C3" s="55" t="s">
        <v>132</v>
      </c>
      <c r="D3" s="55"/>
      <c r="E3" s="55" t="s">
        <v>130</v>
      </c>
      <c r="F3" s="55" t="s">
        <v>131</v>
      </c>
      <c r="G3" s="55" t="s">
        <v>132</v>
      </c>
    </row>
    <row r="4" spans="1:7" x14ac:dyDescent="0.2">
      <c r="A4" s="46" t="s">
        <v>133</v>
      </c>
      <c r="B4" s="56">
        <v>34439.83984375</v>
      </c>
      <c r="C4" s="47">
        <v>16.660465240478516</v>
      </c>
      <c r="D4" s="46"/>
      <c r="E4" s="46" t="s">
        <v>134</v>
      </c>
      <c r="F4" s="56">
        <v>6372</v>
      </c>
      <c r="G4" s="47">
        <v>26.369806289672852</v>
      </c>
    </row>
    <row r="5" spans="1:7" x14ac:dyDescent="0.2">
      <c r="A5" s="46" t="s">
        <v>135</v>
      </c>
      <c r="B5" s="56">
        <v>20391.9453125</v>
      </c>
      <c r="C5" s="47">
        <v>20.441648483276367</v>
      </c>
      <c r="D5" s="46"/>
      <c r="E5" s="46" t="s">
        <v>136</v>
      </c>
      <c r="F5" s="56">
        <v>6126.16552734375</v>
      </c>
      <c r="G5" s="47">
        <v>44.381099700927734</v>
      </c>
    </row>
    <row r="6" spans="1:7" x14ac:dyDescent="0.2">
      <c r="A6" s="46" t="s">
        <v>137</v>
      </c>
      <c r="B6" s="56">
        <v>18709.86328125</v>
      </c>
      <c r="C6" s="47">
        <v>12.474399566650391</v>
      </c>
      <c r="D6" s="46"/>
      <c r="E6" s="53" t="s">
        <v>138</v>
      </c>
      <c r="F6" s="58">
        <v>5949.37060546875</v>
      </c>
      <c r="G6" s="54">
        <v>18.225027084350586</v>
      </c>
    </row>
    <row r="7" spans="1:7" x14ac:dyDescent="0.2">
      <c r="A7" s="46" t="s">
        <v>139</v>
      </c>
      <c r="B7" s="56">
        <v>10898.513671875</v>
      </c>
      <c r="C7" s="47">
        <v>16.865074157714844</v>
      </c>
      <c r="D7" s="46"/>
      <c r="E7" s="46" t="s">
        <v>140</v>
      </c>
      <c r="F7" s="56">
        <v>5723.8203125</v>
      </c>
      <c r="G7" s="47">
        <v>20.514242172241211</v>
      </c>
    </row>
    <row r="8" spans="1:7" x14ac:dyDescent="0.2">
      <c r="A8" s="46" t="s">
        <v>141</v>
      </c>
      <c r="B8" s="56">
        <v>9323.1767578125</v>
      </c>
      <c r="C8" s="47">
        <v>15.457555770874023</v>
      </c>
      <c r="D8" s="46"/>
      <c r="E8" s="46" t="s">
        <v>142</v>
      </c>
      <c r="F8" s="56">
        <v>5590.39013671875</v>
      </c>
      <c r="G8" s="47">
        <v>3.6495835781097412</v>
      </c>
    </row>
    <row r="9" spans="1:7" x14ac:dyDescent="0.2">
      <c r="A9" s="46" t="s">
        <v>143</v>
      </c>
      <c r="B9" s="56">
        <v>8790.2177734375</v>
      </c>
      <c r="C9" s="47">
        <v>17.384632110595703</v>
      </c>
      <c r="D9" s="46"/>
      <c r="E9" s="53" t="s">
        <v>144</v>
      </c>
      <c r="F9" s="58">
        <v>5478.1953125</v>
      </c>
      <c r="G9" s="54">
        <v>5.5518956184387207</v>
      </c>
    </row>
    <row r="10" spans="1:7" x14ac:dyDescent="0.2">
      <c r="A10" s="46" t="s">
        <v>145</v>
      </c>
      <c r="B10" s="56">
        <v>8733.2392578125</v>
      </c>
      <c r="C10" s="47">
        <v>12.152297973632813</v>
      </c>
      <c r="D10" s="46"/>
      <c r="E10" s="46" t="s">
        <v>146</v>
      </c>
      <c r="F10" s="56">
        <v>5472</v>
      </c>
      <c r="G10" s="47">
        <v>24.186704635620117</v>
      </c>
    </row>
    <row r="11" spans="1:7" x14ac:dyDescent="0.2">
      <c r="A11" s="46" t="s">
        <v>147</v>
      </c>
      <c r="B11" s="56">
        <v>7269.50439453125</v>
      </c>
      <c r="C11" s="47">
        <v>38.954208374023438</v>
      </c>
      <c r="D11" s="46"/>
      <c r="E11" s="46" t="s">
        <v>148</v>
      </c>
      <c r="F11" s="56">
        <v>5386.46533203125</v>
      </c>
      <c r="G11" s="47">
        <v>51.751319885253906</v>
      </c>
    </row>
    <row r="12" spans="1:7" x14ac:dyDescent="0.2">
      <c r="A12" s="46" t="s">
        <v>149</v>
      </c>
      <c r="B12" s="56">
        <v>7049.91650390625</v>
      </c>
      <c r="C12" s="47">
        <v>16.711921691894531</v>
      </c>
      <c r="D12" s="46"/>
      <c r="E12" s="46" t="s">
        <v>150</v>
      </c>
      <c r="F12" s="56">
        <v>5295.35693359375</v>
      </c>
      <c r="G12" s="47">
        <v>31.272624969482422</v>
      </c>
    </row>
    <row r="13" spans="1:7" x14ac:dyDescent="0.2">
      <c r="A13" s="49" t="s">
        <v>151</v>
      </c>
      <c r="B13" s="57">
        <v>6829.1650390625</v>
      </c>
      <c r="C13" s="50">
        <v>22.047405242919922</v>
      </c>
      <c r="D13" s="49"/>
      <c r="E13" s="49" t="s">
        <v>152</v>
      </c>
      <c r="F13" s="57">
        <v>5279.83251953125</v>
      </c>
      <c r="G13" s="50">
        <v>5.4212298393249512</v>
      </c>
    </row>
  </sheetData>
  <pageMargins left="0.75" right="0.75" top="1" bottom="1" header="0.5" footer="0.5"/>
  <headerFooter alignWithMargins="0">
    <oddHeader>&amp;L&amp;"Calibri"&amp;11&amp;K000000 NONCONFIDENTIAL // EXTERNAL&amp;1#_x000D_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25F9-0DEF-42AC-8F62-6EFB0018083E}">
  <dimension ref="A1:E204"/>
  <sheetViews>
    <sheetView workbookViewId="0"/>
  </sheetViews>
  <sheetFormatPr defaultRowHeight="12" x14ac:dyDescent="0.2"/>
  <cols>
    <col min="1" max="1" width="23.85546875" style="46" bestFit="1" customWidth="1"/>
    <col min="2" max="3" width="11.7109375" style="46" customWidth="1"/>
    <col min="4" max="4" width="10.42578125" style="46" customWidth="1"/>
    <col min="5" max="5" width="14.140625" style="46" bestFit="1" customWidth="1"/>
    <col min="6" max="6" width="10.85546875" style="46" bestFit="1" customWidth="1"/>
    <col min="7" max="16384" width="9.140625" style="46"/>
  </cols>
  <sheetData>
    <row r="1" spans="1:5" s="43" customFormat="1" ht="12.75" x14ac:dyDescent="0.2">
      <c r="A1" s="95" t="s">
        <v>585</v>
      </c>
    </row>
    <row r="2" spans="1:5" s="43" customFormat="1" ht="12.75" x14ac:dyDescent="0.2"/>
    <row r="3" spans="1:5" ht="34.5" customHeight="1" x14ac:dyDescent="0.2">
      <c r="A3" s="85"/>
      <c r="B3" s="102" t="s">
        <v>554</v>
      </c>
      <c r="C3" s="102"/>
      <c r="D3" s="83" t="s">
        <v>131</v>
      </c>
      <c r="E3" s="85"/>
    </row>
    <row r="4" spans="1:5" x14ac:dyDescent="0.2">
      <c r="A4" s="84" t="s">
        <v>557</v>
      </c>
      <c r="B4" s="84" t="s">
        <v>555</v>
      </c>
      <c r="C4" s="84" t="s">
        <v>556</v>
      </c>
      <c r="D4" s="49"/>
      <c r="E4" s="84" t="s">
        <v>132</v>
      </c>
    </row>
    <row r="5" spans="1:5" x14ac:dyDescent="0.2">
      <c r="A5" s="46" t="s">
        <v>133</v>
      </c>
      <c r="B5" s="56">
        <v>206715.9453463924</v>
      </c>
      <c r="C5" s="56">
        <v>241155.78639999998</v>
      </c>
      <c r="D5" s="56">
        <v>34439.83984375</v>
      </c>
      <c r="E5" s="86">
        <v>16.660465240478516</v>
      </c>
    </row>
    <row r="6" spans="1:5" x14ac:dyDescent="0.2">
      <c r="A6" s="46" t="s">
        <v>135</v>
      </c>
      <c r="B6" s="56">
        <v>99756.852320581907</v>
      </c>
      <c r="C6" s="56">
        <v>120148.7968</v>
      </c>
      <c r="D6" s="56">
        <v>20391.9453125</v>
      </c>
      <c r="E6" s="86">
        <v>20.441648483276367</v>
      </c>
    </row>
    <row r="7" spans="1:5" x14ac:dyDescent="0.2">
      <c r="A7" s="46" t="s">
        <v>137</v>
      </c>
      <c r="B7" s="56">
        <v>149986.07834872286</v>
      </c>
      <c r="C7" s="56">
        <v>168695.94209999987</v>
      </c>
      <c r="D7" s="56">
        <v>18709.86328125</v>
      </c>
      <c r="E7" s="86">
        <v>12.474399566650391</v>
      </c>
    </row>
    <row r="8" spans="1:5" x14ac:dyDescent="0.2">
      <c r="A8" s="46" t="s">
        <v>139</v>
      </c>
      <c r="B8" s="56">
        <v>64621.791520844483</v>
      </c>
      <c r="C8" s="56">
        <v>75520.304900000003</v>
      </c>
      <c r="D8" s="56">
        <v>10898.513671875</v>
      </c>
      <c r="E8" s="86">
        <v>16.865074157714844</v>
      </c>
    </row>
    <row r="9" spans="1:5" x14ac:dyDescent="0.2">
      <c r="A9" s="46" t="s">
        <v>452</v>
      </c>
      <c r="B9" s="56">
        <v>60314.68972722577</v>
      </c>
      <c r="C9" s="56">
        <v>69637.865999999995</v>
      </c>
      <c r="D9" s="56">
        <v>9323.1767578125</v>
      </c>
      <c r="E9" s="86">
        <v>15.457555770874023</v>
      </c>
    </row>
    <row r="10" spans="1:5" x14ac:dyDescent="0.2">
      <c r="A10" s="46" t="s">
        <v>143</v>
      </c>
      <c r="B10" s="56">
        <v>50563.149402129413</v>
      </c>
      <c r="C10" s="56">
        <v>59353.366800000003</v>
      </c>
      <c r="D10" s="56">
        <v>8790.2177734375</v>
      </c>
      <c r="E10" s="86">
        <v>17.384632110595703</v>
      </c>
    </row>
    <row r="11" spans="1:5" x14ac:dyDescent="0.2">
      <c r="A11" s="46" t="s">
        <v>145</v>
      </c>
      <c r="B11" s="56">
        <v>71864.919386793365</v>
      </c>
      <c r="C11" s="56">
        <v>80598.158900000009</v>
      </c>
      <c r="D11" s="56">
        <v>8733.2392578125</v>
      </c>
      <c r="E11" s="86">
        <v>12.152297973632813</v>
      </c>
    </row>
    <row r="12" spans="1:5" x14ac:dyDescent="0.2">
      <c r="A12" s="46" t="s">
        <v>244</v>
      </c>
      <c r="B12" s="56">
        <v>18661.666200757503</v>
      </c>
      <c r="C12" s="56">
        <v>25931.170600000001</v>
      </c>
      <c r="D12" s="56">
        <v>7269.50439453125</v>
      </c>
      <c r="E12" s="86">
        <v>38.954208374023438</v>
      </c>
    </row>
    <row r="13" spans="1:5" x14ac:dyDescent="0.2">
      <c r="A13" s="46" t="s">
        <v>149</v>
      </c>
      <c r="B13" s="56">
        <v>42184.95359596765</v>
      </c>
      <c r="C13" s="56">
        <v>49234.869999999995</v>
      </c>
      <c r="D13" s="56">
        <v>7049.91650390625</v>
      </c>
      <c r="E13" s="86">
        <v>16.711921691894531</v>
      </c>
    </row>
    <row r="14" spans="1:5" x14ac:dyDescent="0.2">
      <c r="A14" s="46" t="s">
        <v>256</v>
      </c>
      <c r="B14" s="56">
        <v>30974.913893710855</v>
      </c>
      <c r="C14" s="56">
        <v>37804.078700000005</v>
      </c>
      <c r="D14" s="56">
        <v>6829.1650390625</v>
      </c>
      <c r="E14" s="86">
        <v>22.047405242919922</v>
      </c>
    </row>
    <row r="15" spans="1:5" x14ac:dyDescent="0.2">
      <c r="A15" s="46" t="s">
        <v>134</v>
      </c>
      <c r="B15" s="56">
        <v>24164</v>
      </c>
      <c r="C15" s="56">
        <v>30536</v>
      </c>
      <c r="D15" s="56">
        <v>6372</v>
      </c>
      <c r="E15" s="86">
        <v>26.369806289672852</v>
      </c>
    </row>
    <row r="16" spans="1:5" x14ac:dyDescent="0.2">
      <c r="A16" s="46" t="s">
        <v>136</v>
      </c>
      <c r="B16" s="56">
        <v>13803.545891937434</v>
      </c>
      <c r="C16" s="56">
        <v>19929.711599999995</v>
      </c>
      <c r="D16" s="56">
        <v>6126.16552734375</v>
      </c>
      <c r="E16" s="86">
        <v>44.381099700927734</v>
      </c>
    </row>
    <row r="17" spans="1:5" x14ac:dyDescent="0.2">
      <c r="A17" s="46" t="s">
        <v>119</v>
      </c>
      <c r="B17" s="56">
        <v>32643.960322192906</v>
      </c>
      <c r="C17" s="56">
        <v>38593.330799999996</v>
      </c>
      <c r="D17" s="56">
        <v>5949.37060546875</v>
      </c>
      <c r="E17" s="86">
        <v>18.225027084350586</v>
      </c>
    </row>
    <row r="18" spans="1:5" x14ac:dyDescent="0.2">
      <c r="A18" s="46" t="s">
        <v>140</v>
      </c>
      <c r="B18" s="56">
        <v>27901.690948464515</v>
      </c>
      <c r="C18" s="56">
        <v>33625.511199999994</v>
      </c>
      <c r="D18" s="56">
        <v>5723.8203125</v>
      </c>
      <c r="E18" s="86">
        <v>20.514242172241211</v>
      </c>
    </row>
    <row r="19" spans="1:5" x14ac:dyDescent="0.2">
      <c r="A19" s="46" t="s">
        <v>142</v>
      </c>
      <c r="B19" s="56">
        <v>153178.85154710949</v>
      </c>
      <c r="C19" s="56">
        <v>158769.24189999996</v>
      </c>
      <c r="D19" s="56">
        <v>5590.39013671875</v>
      </c>
      <c r="E19" s="86">
        <v>3.6495835781097412</v>
      </c>
    </row>
    <row r="20" spans="1:5" x14ac:dyDescent="0.2">
      <c r="A20" s="46" t="s">
        <v>96</v>
      </c>
      <c r="B20" s="56">
        <v>98672.523392929259</v>
      </c>
      <c r="C20" s="56">
        <v>104150.7187</v>
      </c>
      <c r="D20" s="56">
        <v>5478.1953125</v>
      </c>
      <c r="E20" s="86">
        <v>5.5518956184387207</v>
      </c>
    </row>
    <row r="21" spans="1:5" x14ac:dyDescent="0.2">
      <c r="A21" s="46" t="s">
        <v>146</v>
      </c>
      <c r="B21" s="56">
        <v>22624</v>
      </c>
      <c r="C21" s="56">
        <v>28096</v>
      </c>
      <c r="D21" s="56">
        <v>5472</v>
      </c>
      <c r="E21" s="86">
        <v>24.186704635620117</v>
      </c>
    </row>
    <row r="22" spans="1:5" x14ac:dyDescent="0.2">
      <c r="A22" s="46" t="s">
        <v>281</v>
      </c>
      <c r="B22" s="56">
        <v>10408.363526602388</v>
      </c>
      <c r="C22" s="56">
        <v>15794.829</v>
      </c>
      <c r="D22" s="56">
        <v>5386.46533203125</v>
      </c>
      <c r="E22" s="86">
        <v>51.751319885253906</v>
      </c>
    </row>
    <row r="23" spans="1:5" x14ac:dyDescent="0.2">
      <c r="A23" s="46" t="s">
        <v>150</v>
      </c>
      <c r="B23" s="56">
        <v>16932.882398291022</v>
      </c>
      <c r="C23" s="56">
        <v>22228.239399999999</v>
      </c>
      <c r="D23" s="56">
        <v>5295.35693359375</v>
      </c>
      <c r="E23" s="86">
        <v>31.272624969482422</v>
      </c>
    </row>
    <row r="24" spans="1:5" x14ac:dyDescent="0.2">
      <c r="A24" s="46" t="s">
        <v>152</v>
      </c>
      <c r="B24" s="56">
        <v>97391.785131082273</v>
      </c>
      <c r="C24" s="56">
        <v>102671.61750000002</v>
      </c>
      <c r="D24" s="56">
        <v>5279.83251953125</v>
      </c>
      <c r="E24" s="86">
        <v>5.4212298393249512</v>
      </c>
    </row>
    <row r="25" spans="1:5" x14ac:dyDescent="0.2">
      <c r="A25" s="46" t="s">
        <v>358</v>
      </c>
      <c r="B25" s="56">
        <v>10689.946603090317</v>
      </c>
      <c r="C25" s="56">
        <v>15914.316800000001</v>
      </c>
      <c r="D25" s="56">
        <v>5224.3701171875</v>
      </c>
      <c r="E25" s="86">
        <v>48.871807098388672</v>
      </c>
    </row>
    <row r="26" spans="1:5" x14ac:dyDescent="0.2">
      <c r="A26" s="46" t="s">
        <v>501</v>
      </c>
      <c r="B26" s="56">
        <v>11131</v>
      </c>
      <c r="C26" s="56">
        <v>16283</v>
      </c>
      <c r="D26" s="56">
        <v>5152</v>
      </c>
      <c r="E26" s="86">
        <v>46.285148620605469</v>
      </c>
    </row>
    <row r="27" spans="1:5" x14ac:dyDescent="0.2">
      <c r="A27" s="46" t="s">
        <v>464</v>
      </c>
      <c r="B27" s="56">
        <v>35840</v>
      </c>
      <c r="C27" s="56">
        <v>40716</v>
      </c>
      <c r="D27" s="56">
        <v>4876</v>
      </c>
      <c r="E27" s="86">
        <v>13.604910850524902</v>
      </c>
    </row>
    <row r="28" spans="1:5" x14ac:dyDescent="0.2">
      <c r="A28" s="46" t="s">
        <v>277</v>
      </c>
      <c r="B28" s="56">
        <v>22445.396034526824</v>
      </c>
      <c r="C28" s="56">
        <v>27240.4872</v>
      </c>
      <c r="D28" s="56">
        <v>4795.09130859375</v>
      </c>
      <c r="E28" s="86">
        <v>21.363363265991211</v>
      </c>
    </row>
    <row r="29" spans="1:5" x14ac:dyDescent="0.2">
      <c r="A29" s="46" t="s">
        <v>110</v>
      </c>
      <c r="B29" s="56">
        <v>62604.290547216529</v>
      </c>
      <c r="C29" s="56">
        <v>67331.130799999999</v>
      </c>
      <c r="D29" s="56">
        <v>4726.84033203125</v>
      </c>
      <c r="E29" s="86">
        <v>7.5503454208374023</v>
      </c>
    </row>
    <row r="30" spans="1:5" x14ac:dyDescent="0.2">
      <c r="A30" s="46" t="s">
        <v>454</v>
      </c>
      <c r="B30" s="56">
        <v>54568</v>
      </c>
      <c r="C30" s="56">
        <v>59023</v>
      </c>
      <c r="D30" s="56">
        <v>4455</v>
      </c>
      <c r="E30" s="86">
        <v>8.1641254425048828</v>
      </c>
    </row>
    <row r="31" spans="1:5" x14ac:dyDescent="0.2">
      <c r="A31" s="46" t="s">
        <v>478</v>
      </c>
      <c r="B31" s="56">
        <v>22439.038317739964</v>
      </c>
      <c r="C31" s="56">
        <v>26802</v>
      </c>
      <c r="D31" s="56">
        <v>4362.9619140625</v>
      </c>
      <c r="E31" s="86">
        <v>19.443622589111328</v>
      </c>
    </row>
    <row r="32" spans="1:5" x14ac:dyDescent="0.2">
      <c r="A32" s="46" t="s">
        <v>457</v>
      </c>
      <c r="B32" s="56">
        <v>50092.502604431153</v>
      </c>
      <c r="C32" s="56">
        <v>54387.025499999989</v>
      </c>
      <c r="D32" s="56">
        <v>4294.52294921875</v>
      </c>
      <c r="E32" s="86">
        <v>8.5731849670410156</v>
      </c>
    </row>
    <row r="33" spans="1:5" x14ac:dyDescent="0.2">
      <c r="A33" s="46" t="s">
        <v>473</v>
      </c>
      <c r="B33" s="56">
        <v>26987.637730518698</v>
      </c>
      <c r="C33" s="56">
        <v>31164.5959</v>
      </c>
      <c r="D33" s="56">
        <v>4176.9580078125</v>
      </c>
      <c r="E33" s="86">
        <v>15.477301597595215</v>
      </c>
    </row>
    <row r="34" spans="1:5" x14ac:dyDescent="0.2">
      <c r="A34" s="46" t="s">
        <v>312</v>
      </c>
      <c r="B34" s="56">
        <v>29396.912176966191</v>
      </c>
      <c r="C34" s="56">
        <v>33552.187000000005</v>
      </c>
      <c r="D34" s="56">
        <v>4155.27490234375</v>
      </c>
      <c r="E34" s="86">
        <v>14.135072708129883</v>
      </c>
    </row>
    <row r="35" spans="1:5" x14ac:dyDescent="0.2">
      <c r="A35" s="46" t="s">
        <v>462</v>
      </c>
      <c r="B35" s="56">
        <v>39614.925510383131</v>
      </c>
      <c r="C35" s="56">
        <v>43544.562999999995</v>
      </c>
      <c r="D35" s="56">
        <v>3929.637451171875</v>
      </c>
      <c r="E35" s="86">
        <v>9.9195880889892578</v>
      </c>
    </row>
    <row r="36" spans="1:5" x14ac:dyDescent="0.2">
      <c r="A36" s="46" t="s">
        <v>468</v>
      </c>
      <c r="B36" s="56">
        <v>33119.039000000004</v>
      </c>
      <c r="C36" s="56">
        <v>36982</v>
      </c>
      <c r="D36" s="56">
        <v>3862.9609375</v>
      </c>
      <c r="E36" s="86">
        <v>11.663867950439453</v>
      </c>
    </row>
    <row r="37" spans="1:5" x14ac:dyDescent="0.2">
      <c r="A37" s="46" t="s">
        <v>460</v>
      </c>
      <c r="B37" s="56">
        <v>43782.933544260384</v>
      </c>
      <c r="C37" s="56">
        <v>47636.743299999995</v>
      </c>
      <c r="D37" s="56">
        <v>3853.809814453125</v>
      </c>
      <c r="E37" s="86">
        <v>8.8020820617675781</v>
      </c>
    </row>
    <row r="38" spans="1:5" x14ac:dyDescent="0.2">
      <c r="A38" s="46" t="s">
        <v>553</v>
      </c>
      <c r="B38" s="6">
        <v>5941.8127571344376</v>
      </c>
      <c r="C38" s="6">
        <v>9747.4480000000003</v>
      </c>
      <c r="D38" s="6">
        <v>3805.63525390625</v>
      </c>
      <c r="E38" s="94">
        <v>64.048385620117188</v>
      </c>
    </row>
    <row r="39" spans="1:5" x14ac:dyDescent="0.2">
      <c r="A39" s="46" t="s">
        <v>547</v>
      </c>
      <c r="B39" s="56">
        <v>6272</v>
      </c>
      <c r="C39" s="56">
        <v>9983</v>
      </c>
      <c r="D39" s="56">
        <v>3711</v>
      </c>
      <c r="E39" s="86">
        <v>59.167728424072266</v>
      </c>
    </row>
    <row r="40" spans="1:5" x14ac:dyDescent="0.2">
      <c r="A40" s="46" t="s">
        <v>503</v>
      </c>
      <c r="B40" s="56">
        <v>11811.025438594579</v>
      </c>
      <c r="C40" s="56">
        <v>15363.5913</v>
      </c>
      <c r="D40" s="56">
        <v>3552.56591796875</v>
      </c>
      <c r="E40" s="86">
        <v>30.078386306762695</v>
      </c>
    </row>
    <row r="41" spans="1:5" x14ac:dyDescent="0.2">
      <c r="A41" s="46" t="s">
        <v>535</v>
      </c>
      <c r="B41" s="56">
        <v>7254.3120763969428</v>
      </c>
      <c r="C41" s="56">
        <v>10697.103599999999</v>
      </c>
      <c r="D41" s="56">
        <v>3442.79150390625</v>
      </c>
      <c r="E41" s="86">
        <v>47.458553314208984</v>
      </c>
    </row>
    <row r="42" spans="1:5" x14ac:dyDescent="0.2">
      <c r="A42" s="46" t="s">
        <v>332</v>
      </c>
      <c r="B42" s="56">
        <v>19940.844796423557</v>
      </c>
      <c r="C42" s="56">
        <v>23262.868499999997</v>
      </c>
      <c r="D42" s="56">
        <v>3322.023681640625</v>
      </c>
      <c r="E42" s="86">
        <v>16.659393310546875</v>
      </c>
    </row>
    <row r="43" spans="1:5" x14ac:dyDescent="0.2">
      <c r="A43" s="46" t="s">
        <v>329</v>
      </c>
      <c r="B43" s="56">
        <v>26636.614663964832</v>
      </c>
      <c r="C43" s="56">
        <v>29799.787600000007</v>
      </c>
      <c r="D43" s="56">
        <v>3163.1728515625</v>
      </c>
      <c r="E43" s="86">
        <v>11.87528133392334</v>
      </c>
    </row>
    <row r="44" spans="1:5" x14ac:dyDescent="0.2">
      <c r="A44" s="46" t="s">
        <v>496</v>
      </c>
      <c r="B44" s="56">
        <v>14943</v>
      </c>
      <c r="C44" s="56">
        <v>18074</v>
      </c>
      <c r="D44" s="56">
        <v>3131</v>
      </c>
      <c r="E44" s="86">
        <v>20.95295524597168</v>
      </c>
    </row>
    <row r="45" spans="1:5" x14ac:dyDescent="0.2">
      <c r="A45" s="46" t="s">
        <v>455</v>
      </c>
      <c r="B45" s="56">
        <v>54306.409906091547</v>
      </c>
      <c r="C45" s="56">
        <v>57423.084200000012</v>
      </c>
      <c r="D45" s="56">
        <v>3116.67431640625</v>
      </c>
      <c r="E45" s="86">
        <v>5.7390542030334473</v>
      </c>
    </row>
    <row r="46" spans="1:5" x14ac:dyDescent="0.2">
      <c r="A46" s="46" t="s">
        <v>484</v>
      </c>
      <c r="B46" s="56">
        <v>19981.075689462545</v>
      </c>
      <c r="C46" s="56">
        <v>22977.437499999996</v>
      </c>
      <c r="D46" s="56">
        <v>2996.36181640625</v>
      </c>
      <c r="E46" s="86">
        <v>14.995998382568359</v>
      </c>
    </row>
    <row r="47" spans="1:5" x14ac:dyDescent="0.2">
      <c r="A47" s="46" t="s">
        <v>486</v>
      </c>
      <c r="B47" s="56">
        <v>19555.612890003918</v>
      </c>
      <c r="C47" s="56">
        <v>22526.654299999995</v>
      </c>
      <c r="D47" s="56">
        <v>2971.04150390625</v>
      </c>
      <c r="E47" s="86">
        <v>15.192781448364258</v>
      </c>
    </row>
    <row r="48" spans="1:5" x14ac:dyDescent="0.2">
      <c r="A48" s="46" t="s">
        <v>474</v>
      </c>
      <c r="B48" s="56">
        <v>27813</v>
      </c>
      <c r="C48" s="56">
        <v>30738</v>
      </c>
      <c r="D48" s="56">
        <v>2925</v>
      </c>
      <c r="E48" s="86">
        <v>10.516664505004883</v>
      </c>
    </row>
    <row r="49" spans="1:5" x14ac:dyDescent="0.2">
      <c r="A49" s="46" t="s">
        <v>245</v>
      </c>
      <c r="B49" s="56">
        <v>30385.428067464829</v>
      </c>
      <c r="C49" s="56">
        <v>33280.7696</v>
      </c>
      <c r="D49" s="56">
        <v>2895.341552734375</v>
      </c>
      <c r="E49" s="86">
        <v>9.528717041015625</v>
      </c>
    </row>
    <row r="50" spans="1:5" x14ac:dyDescent="0.2">
      <c r="A50" s="46" t="s">
        <v>375</v>
      </c>
      <c r="B50" s="56">
        <v>9259.6860425248124</v>
      </c>
      <c r="C50" s="56">
        <v>12067.888800000001</v>
      </c>
      <c r="D50" s="56">
        <v>2808.20263671875</v>
      </c>
      <c r="E50" s="86">
        <v>30.327190399169922</v>
      </c>
    </row>
    <row r="51" spans="1:5" x14ac:dyDescent="0.2">
      <c r="A51" s="46" t="s">
        <v>495</v>
      </c>
      <c r="B51" s="56">
        <v>15742</v>
      </c>
      <c r="C51" s="56">
        <v>18411</v>
      </c>
      <c r="D51" s="56">
        <v>2669</v>
      </c>
      <c r="E51" s="86">
        <v>16.954643249511719</v>
      </c>
    </row>
    <row r="52" spans="1:5" x14ac:dyDescent="0.2">
      <c r="A52" s="46" t="s">
        <v>362</v>
      </c>
      <c r="B52" s="56">
        <v>22057</v>
      </c>
      <c r="C52" s="56">
        <v>24703</v>
      </c>
      <c r="D52" s="56">
        <v>2646</v>
      </c>
      <c r="E52" s="86">
        <v>11.99619197845459</v>
      </c>
    </row>
    <row r="53" spans="1:5" x14ac:dyDescent="0.2">
      <c r="A53" s="46" t="s">
        <v>360</v>
      </c>
      <c r="B53" s="56">
        <v>18298.805783784152</v>
      </c>
      <c r="C53" s="56">
        <v>20943.709800000001</v>
      </c>
      <c r="D53" s="56">
        <v>2644.904052734375</v>
      </c>
      <c r="E53" s="86">
        <v>14.453970909118652</v>
      </c>
    </row>
    <row r="54" spans="1:5" x14ac:dyDescent="0.2">
      <c r="A54" s="46" t="s">
        <v>390</v>
      </c>
      <c r="B54" s="56">
        <v>9640.3279999999995</v>
      </c>
      <c r="C54" s="56">
        <v>12270</v>
      </c>
      <c r="D54" s="56">
        <v>2629.672119140625</v>
      </c>
      <c r="E54" s="86">
        <v>27.277828216552734</v>
      </c>
    </row>
    <row r="55" spans="1:5" x14ac:dyDescent="0.2">
      <c r="A55" s="46" t="s">
        <v>502</v>
      </c>
      <c r="B55" s="56">
        <v>13472</v>
      </c>
      <c r="C55" s="56">
        <v>16047</v>
      </c>
      <c r="D55" s="56">
        <v>2575</v>
      </c>
      <c r="E55" s="86">
        <v>19.113718032836914</v>
      </c>
    </row>
    <row r="56" spans="1:5" x14ac:dyDescent="0.2">
      <c r="A56" s="46" t="s">
        <v>489</v>
      </c>
      <c r="B56" s="56">
        <v>18328.657717291117</v>
      </c>
      <c r="C56" s="56">
        <v>20869.916699999994</v>
      </c>
      <c r="D56" s="56">
        <v>2541.259033203125</v>
      </c>
      <c r="E56" s="86">
        <v>13.864949226379395</v>
      </c>
    </row>
    <row r="57" spans="1:5" x14ac:dyDescent="0.2">
      <c r="A57" s="46" t="s">
        <v>386</v>
      </c>
      <c r="B57" s="56">
        <v>9777.9684131126414</v>
      </c>
      <c r="C57" s="56">
        <v>12175.350799999998</v>
      </c>
      <c r="D57" s="56">
        <v>2397.38232421875</v>
      </c>
      <c r="E57" s="86">
        <v>24.518205642700195</v>
      </c>
    </row>
    <row r="58" spans="1:5" x14ac:dyDescent="0.2">
      <c r="A58" s="46" t="s">
        <v>511</v>
      </c>
      <c r="B58" s="56">
        <v>11862</v>
      </c>
      <c r="C58" s="56">
        <v>14200</v>
      </c>
      <c r="D58" s="56">
        <v>2338</v>
      </c>
      <c r="E58" s="86">
        <v>19.709999084472656</v>
      </c>
    </row>
    <row r="59" spans="1:5" x14ac:dyDescent="0.2">
      <c r="A59" s="46" t="s">
        <v>545</v>
      </c>
      <c r="B59" s="56">
        <v>7736</v>
      </c>
      <c r="C59" s="56">
        <v>10041</v>
      </c>
      <c r="D59" s="56">
        <v>2305</v>
      </c>
      <c r="E59" s="86">
        <v>29.795759201049805</v>
      </c>
    </row>
    <row r="60" spans="1:5" x14ac:dyDescent="0.2">
      <c r="A60" s="46" t="s">
        <v>449</v>
      </c>
      <c r="B60" s="56">
        <v>78073.195253200829</v>
      </c>
      <c r="C60" s="56">
        <v>80350.000000000015</v>
      </c>
      <c r="D60" s="56">
        <v>2276.8046875</v>
      </c>
      <c r="E60" s="86">
        <v>2.9162437915802002</v>
      </c>
    </row>
    <row r="61" spans="1:5" x14ac:dyDescent="0.2">
      <c r="A61" s="46" t="s">
        <v>385</v>
      </c>
      <c r="B61" s="56">
        <v>11215</v>
      </c>
      <c r="C61" s="56">
        <v>13484</v>
      </c>
      <c r="D61" s="56">
        <v>2269</v>
      </c>
      <c r="E61" s="86">
        <v>20.231832504272461</v>
      </c>
    </row>
    <row r="62" spans="1:5" x14ac:dyDescent="0.2">
      <c r="A62" s="46" t="s">
        <v>334</v>
      </c>
      <c r="B62" s="56">
        <v>16279</v>
      </c>
      <c r="C62" s="56">
        <v>18532</v>
      </c>
      <c r="D62" s="56">
        <v>2253</v>
      </c>
      <c r="E62" s="86">
        <v>13.839916229248047</v>
      </c>
    </row>
    <row r="63" spans="1:5" x14ac:dyDescent="0.2">
      <c r="A63" s="46" t="s">
        <v>507</v>
      </c>
      <c r="B63" s="56">
        <v>12348.579872692108</v>
      </c>
      <c r="C63" s="56">
        <v>14590.147800000001</v>
      </c>
      <c r="D63" s="56">
        <v>2241.56787109375</v>
      </c>
      <c r="E63" s="86">
        <v>18.152435302734375</v>
      </c>
    </row>
    <row r="64" spans="1:5" x14ac:dyDescent="0.2">
      <c r="A64" s="46" t="s">
        <v>524</v>
      </c>
      <c r="B64" s="56">
        <v>9800.3809816837329</v>
      </c>
      <c r="C64" s="56">
        <v>12009.608</v>
      </c>
      <c r="D64" s="56">
        <v>2209.22705078125</v>
      </c>
      <c r="E64" s="86">
        <v>22.542257308959961</v>
      </c>
    </row>
    <row r="65" spans="1:5" x14ac:dyDescent="0.2">
      <c r="A65" s="46" t="s">
        <v>450</v>
      </c>
      <c r="B65" s="56">
        <v>73999</v>
      </c>
      <c r="C65" s="56">
        <v>76171</v>
      </c>
      <c r="D65" s="56">
        <v>2172</v>
      </c>
      <c r="E65" s="86">
        <v>2.9351747035980225</v>
      </c>
    </row>
    <row r="66" spans="1:5" x14ac:dyDescent="0.2">
      <c r="A66" s="46" t="s">
        <v>398</v>
      </c>
      <c r="B66" s="56">
        <v>11258.011430528759</v>
      </c>
      <c r="C66" s="56">
        <v>13417.947800000002</v>
      </c>
      <c r="D66" s="56">
        <v>2159.936279296875</v>
      </c>
      <c r="E66" s="86">
        <v>19.185770034790039</v>
      </c>
    </row>
    <row r="67" spans="1:5" x14ac:dyDescent="0.2">
      <c r="A67" s="46" t="s">
        <v>515</v>
      </c>
      <c r="B67" s="56">
        <v>11240.338529318335</v>
      </c>
      <c r="C67" s="56">
        <v>13244.6286</v>
      </c>
      <c r="D67" s="56">
        <v>2004.2900390625</v>
      </c>
      <c r="E67" s="86">
        <v>17.83122444152832</v>
      </c>
    </row>
    <row r="68" spans="1:5" x14ac:dyDescent="0.2">
      <c r="A68" s="46" t="s">
        <v>544</v>
      </c>
      <c r="B68" s="56">
        <v>8053.5421890881953</v>
      </c>
      <c r="C68" s="56">
        <v>10047.807999999999</v>
      </c>
      <c r="D68" s="56">
        <v>1994.265869140625</v>
      </c>
      <c r="E68" s="86">
        <v>24.762592315673828</v>
      </c>
    </row>
    <row r="69" spans="1:5" x14ac:dyDescent="0.2">
      <c r="A69" s="46" t="s">
        <v>541</v>
      </c>
      <c r="B69" s="56">
        <v>8090.3524768506886</v>
      </c>
      <c r="C69" s="56">
        <v>10083.206</v>
      </c>
      <c r="D69" s="56">
        <v>1992.853515625</v>
      </c>
      <c r="E69" s="86">
        <v>24.632469177246094</v>
      </c>
    </row>
    <row r="70" spans="1:5" x14ac:dyDescent="0.2">
      <c r="A70" s="46" t="s">
        <v>387</v>
      </c>
      <c r="B70" s="56">
        <v>16315</v>
      </c>
      <c r="C70" s="56">
        <v>18282</v>
      </c>
      <c r="D70" s="56">
        <v>1967</v>
      </c>
      <c r="E70" s="86">
        <v>12.056389808654785</v>
      </c>
    </row>
    <row r="71" spans="1:5" x14ac:dyDescent="0.2">
      <c r="A71" s="46" t="s">
        <v>536</v>
      </c>
      <c r="B71" s="56">
        <v>8770.4291494288445</v>
      </c>
      <c r="C71" s="56">
        <v>10670.209199999999</v>
      </c>
      <c r="D71" s="56">
        <v>1899.780029296875</v>
      </c>
      <c r="E71" s="86">
        <v>21.661197662353516</v>
      </c>
    </row>
    <row r="72" spans="1:5" x14ac:dyDescent="0.2">
      <c r="A72" s="46" t="s">
        <v>488</v>
      </c>
      <c r="B72" s="56">
        <v>20226.598058496951</v>
      </c>
      <c r="C72" s="56">
        <v>22080.588500000002</v>
      </c>
      <c r="D72" s="56">
        <v>1853.990478515625</v>
      </c>
      <c r="E72" s="86">
        <v>9.1661014556884766</v>
      </c>
    </row>
    <row r="73" spans="1:5" x14ac:dyDescent="0.2">
      <c r="A73" s="46" t="s">
        <v>446</v>
      </c>
      <c r="B73" s="56">
        <v>89551</v>
      </c>
      <c r="C73" s="56">
        <v>91340</v>
      </c>
      <c r="D73" s="56">
        <v>1789</v>
      </c>
      <c r="E73" s="86">
        <v>1.9977443218231201</v>
      </c>
    </row>
    <row r="74" spans="1:5" x14ac:dyDescent="0.2">
      <c r="A74" s="46" t="s">
        <v>528</v>
      </c>
      <c r="B74" s="56">
        <v>9651.01</v>
      </c>
      <c r="C74" s="56">
        <v>11379.926299999999</v>
      </c>
      <c r="D74" s="56">
        <v>1728.916259765625</v>
      </c>
      <c r="E74" s="86">
        <v>17.914356231689453</v>
      </c>
    </row>
    <row r="75" spans="1:5" x14ac:dyDescent="0.2">
      <c r="A75" s="46" t="s">
        <v>313</v>
      </c>
      <c r="B75" s="56">
        <v>33650.845509097933</v>
      </c>
      <c r="C75" s="56">
        <v>35308.547500000001</v>
      </c>
      <c r="D75" s="56">
        <v>1657.7020263671875</v>
      </c>
      <c r="E75" s="86">
        <v>4.9261822700500488</v>
      </c>
    </row>
    <row r="76" spans="1:5" x14ac:dyDescent="0.2">
      <c r="A76" s="46" t="s">
        <v>509</v>
      </c>
      <c r="B76" s="56">
        <v>12924</v>
      </c>
      <c r="C76" s="56">
        <v>14558</v>
      </c>
      <c r="D76" s="56">
        <v>1634</v>
      </c>
      <c r="E76" s="86">
        <v>12.643144607543945</v>
      </c>
    </row>
    <row r="77" spans="1:5" x14ac:dyDescent="0.2">
      <c r="A77" s="46" t="s">
        <v>530</v>
      </c>
      <c r="B77" s="56">
        <v>9354.91</v>
      </c>
      <c r="C77" s="56">
        <v>10984.137500000001</v>
      </c>
      <c r="D77" s="56">
        <v>1629.2275390625</v>
      </c>
      <c r="E77" s="86">
        <v>17.415748596191406</v>
      </c>
    </row>
    <row r="78" spans="1:5" x14ac:dyDescent="0.2">
      <c r="A78" s="46" t="s">
        <v>527</v>
      </c>
      <c r="B78" s="56">
        <v>9793</v>
      </c>
      <c r="C78" s="56">
        <v>11409.2345</v>
      </c>
      <c r="D78" s="56">
        <v>1616.2344970703125</v>
      </c>
      <c r="E78" s="86">
        <v>16.503976821899414</v>
      </c>
    </row>
    <row r="79" spans="1:5" x14ac:dyDescent="0.2">
      <c r="A79" s="46" t="s">
        <v>483</v>
      </c>
      <c r="B79" s="56">
        <v>22982.860943047406</v>
      </c>
      <c r="C79" s="56">
        <v>24577.256599999997</v>
      </c>
      <c r="D79" s="56">
        <v>1594.3956298828125</v>
      </c>
      <c r="E79" s="86">
        <v>6.9373245239257813</v>
      </c>
    </row>
    <row r="80" spans="1:5" x14ac:dyDescent="0.2">
      <c r="A80" s="46" t="s">
        <v>118</v>
      </c>
      <c r="B80" s="56">
        <v>39648.086425840855</v>
      </c>
      <c r="C80" s="56">
        <v>41176</v>
      </c>
      <c r="D80" s="56">
        <v>1527.91357421875</v>
      </c>
      <c r="E80" s="86">
        <v>3.8536880016326904</v>
      </c>
    </row>
    <row r="81" spans="1:5" x14ac:dyDescent="0.2">
      <c r="A81" s="46" t="s">
        <v>265</v>
      </c>
      <c r="B81" s="56">
        <v>15498.616444610059</v>
      </c>
      <c r="C81" s="56">
        <v>16991.9912</v>
      </c>
      <c r="D81" s="56">
        <v>1493.374755859375</v>
      </c>
      <c r="E81" s="86">
        <v>9.6355361938476563</v>
      </c>
    </row>
    <row r="82" spans="1:5" x14ac:dyDescent="0.2">
      <c r="A82" s="46" t="s">
        <v>377</v>
      </c>
      <c r="B82" s="56">
        <v>8549.429596722126</v>
      </c>
      <c r="C82" s="56">
        <v>10011</v>
      </c>
      <c r="D82" s="56">
        <v>1461.5704345703125</v>
      </c>
      <c r="E82" s="86">
        <v>17.095531463623047</v>
      </c>
    </row>
    <row r="83" spans="1:5" x14ac:dyDescent="0.2">
      <c r="A83" s="46" t="s">
        <v>523</v>
      </c>
      <c r="B83" s="56">
        <v>10606.196105838239</v>
      </c>
      <c r="C83" s="56">
        <v>12062.812</v>
      </c>
      <c r="D83" s="56">
        <v>1456.6158447265625</v>
      </c>
      <c r="E83" s="86">
        <v>13.733631134033203</v>
      </c>
    </row>
    <row r="84" spans="1:5" x14ac:dyDescent="0.2">
      <c r="A84" s="46" t="s">
        <v>505</v>
      </c>
      <c r="B84" s="56">
        <v>13925.720977889299</v>
      </c>
      <c r="C84" s="56">
        <v>15338.66</v>
      </c>
      <c r="D84" s="56">
        <v>1412.93896484375</v>
      </c>
      <c r="E84" s="86">
        <v>10.14625358581543</v>
      </c>
    </row>
    <row r="85" spans="1:5" x14ac:dyDescent="0.2">
      <c r="A85" s="46" t="s">
        <v>106</v>
      </c>
      <c r="B85" s="56">
        <v>71283.904598003064</v>
      </c>
      <c r="C85" s="56">
        <v>72645.933000000005</v>
      </c>
      <c r="D85" s="56">
        <v>1362.0284423828125</v>
      </c>
      <c r="E85" s="86">
        <v>1.9107096195220947</v>
      </c>
    </row>
    <row r="86" spans="1:5" x14ac:dyDescent="0.2">
      <c r="A86" s="46" t="s">
        <v>326</v>
      </c>
      <c r="B86" s="56">
        <v>21562</v>
      </c>
      <c r="C86" s="56">
        <v>22915</v>
      </c>
      <c r="D86" s="56">
        <v>1353</v>
      </c>
      <c r="E86" s="86">
        <v>6.274928092956543</v>
      </c>
    </row>
    <row r="87" spans="1:5" x14ac:dyDescent="0.2">
      <c r="A87" s="46" t="s">
        <v>420</v>
      </c>
      <c r="B87" s="56">
        <v>21178.909838253261</v>
      </c>
      <c r="C87" s="56">
        <v>22495.532800000001</v>
      </c>
      <c r="D87" s="56">
        <v>1316.6229248046875</v>
      </c>
      <c r="E87" s="86">
        <v>6.216670036315918</v>
      </c>
    </row>
    <row r="88" spans="1:5" x14ac:dyDescent="0.2">
      <c r="A88" s="46" t="s">
        <v>357</v>
      </c>
      <c r="B88" s="56">
        <v>16162.341900963309</v>
      </c>
      <c r="C88" s="56">
        <v>17304.114099999999</v>
      </c>
      <c r="D88" s="56">
        <v>1141.772216796875</v>
      </c>
      <c r="E88" s="86">
        <v>7.0643982887268066</v>
      </c>
    </row>
    <row r="89" spans="1:5" x14ac:dyDescent="0.2">
      <c r="A89" s="46" t="s">
        <v>546</v>
      </c>
      <c r="B89" s="56">
        <v>8882.4954322214126</v>
      </c>
      <c r="C89" s="56">
        <v>9998</v>
      </c>
      <c r="D89" s="56">
        <v>1115.5045166015625</v>
      </c>
      <c r="E89" s="86">
        <v>12.55845832824707</v>
      </c>
    </row>
    <row r="90" spans="1:5" x14ac:dyDescent="0.2">
      <c r="A90" s="46" t="s">
        <v>404</v>
      </c>
      <c r="B90" s="56">
        <v>15846.132334403039</v>
      </c>
      <c r="C90" s="56">
        <v>16941.307000000001</v>
      </c>
      <c r="D90" s="56">
        <v>1095.1746826171875</v>
      </c>
      <c r="E90" s="86">
        <v>6.9113059043884277</v>
      </c>
    </row>
    <row r="91" spans="1:5" x14ac:dyDescent="0.2">
      <c r="A91" s="46" t="s">
        <v>529</v>
      </c>
      <c r="B91" s="56">
        <v>10254.068877243997</v>
      </c>
      <c r="C91" s="56">
        <v>11330.325799999999</v>
      </c>
      <c r="D91" s="56">
        <v>1076.2569580078125</v>
      </c>
      <c r="E91" s="86">
        <v>10.495901107788086</v>
      </c>
    </row>
    <row r="92" spans="1:5" x14ac:dyDescent="0.2">
      <c r="A92" s="46" t="s">
        <v>493</v>
      </c>
      <c r="B92" s="56">
        <v>18610.326000000001</v>
      </c>
      <c r="C92" s="56">
        <v>19634.411500000002</v>
      </c>
      <c r="D92" s="56">
        <v>1024.08544921875</v>
      </c>
      <c r="E92" s="86">
        <v>5.5027809143066406</v>
      </c>
    </row>
    <row r="93" spans="1:5" x14ac:dyDescent="0.2">
      <c r="A93" s="46" t="s">
        <v>538</v>
      </c>
      <c r="B93" s="56">
        <v>9601.8626094818119</v>
      </c>
      <c r="C93" s="56">
        <v>10556.467199999999</v>
      </c>
      <c r="D93" s="56">
        <v>954.6046142578125</v>
      </c>
      <c r="E93" s="86">
        <v>9.941868782043457</v>
      </c>
    </row>
    <row r="94" spans="1:5" x14ac:dyDescent="0.2">
      <c r="A94" s="46" t="s">
        <v>431</v>
      </c>
      <c r="B94" s="56">
        <v>9960</v>
      </c>
      <c r="C94" s="56">
        <v>10877</v>
      </c>
      <c r="D94" s="56">
        <v>917</v>
      </c>
      <c r="E94" s="86">
        <v>9.2068271636962891</v>
      </c>
    </row>
    <row r="95" spans="1:5" x14ac:dyDescent="0.2">
      <c r="A95" s="46" t="s">
        <v>280</v>
      </c>
      <c r="B95" s="56">
        <v>11665.676096954943</v>
      </c>
      <c r="C95" s="56">
        <v>12561.248599999999</v>
      </c>
      <c r="D95" s="56">
        <v>895.572509765625</v>
      </c>
      <c r="E95" s="86">
        <v>7.6769876480102539</v>
      </c>
    </row>
    <row r="96" spans="1:5" x14ac:dyDescent="0.2">
      <c r="A96" s="46" t="s">
        <v>422</v>
      </c>
      <c r="B96" s="56">
        <v>9512.5976005518442</v>
      </c>
      <c r="C96" s="56">
        <v>10386.445</v>
      </c>
      <c r="D96" s="56">
        <v>873.847412109375</v>
      </c>
      <c r="E96" s="86">
        <v>9.1862125396728516</v>
      </c>
    </row>
    <row r="97" spans="1:5" x14ac:dyDescent="0.2">
      <c r="A97" s="46" t="s">
        <v>540</v>
      </c>
      <c r="B97" s="56">
        <v>9322.5279225044251</v>
      </c>
      <c r="C97" s="56">
        <v>10194.202799999999</v>
      </c>
      <c r="D97" s="56">
        <v>871.67486572265625</v>
      </c>
      <c r="E97" s="86">
        <v>9.3501987457275391</v>
      </c>
    </row>
    <row r="98" spans="1:5" x14ac:dyDescent="0.2">
      <c r="A98" s="46" t="s">
        <v>548</v>
      </c>
      <c r="B98" s="56">
        <v>9118.9998410642147</v>
      </c>
      <c r="C98" s="56">
        <v>9983</v>
      </c>
      <c r="D98" s="56">
        <v>864.00018310546875</v>
      </c>
      <c r="E98" s="86">
        <v>9.4747257232666016</v>
      </c>
    </row>
    <row r="99" spans="1:5" x14ac:dyDescent="0.2">
      <c r="A99" s="46" t="s">
        <v>522</v>
      </c>
      <c r="B99" s="56">
        <v>11216.000194251537</v>
      </c>
      <c r="C99" s="56">
        <v>12062.999999999998</v>
      </c>
      <c r="D99" s="56">
        <v>846.99981689453125</v>
      </c>
      <c r="E99" s="86">
        <v>7.5517101287841797</v>
      </c>
    </row>
    <row r="100" spans="1:5" x14ac:dyDescent="0.2">
      <c r="A100" s="46" t="s">
        <v>551</v>
      </c>
      <c r="B100" s="56">
        <v>9099.8023754816058</v>
      </c>
      <c r="C100" s="56">
        <v>9867.5445</v>
      </c>
      <c r="D100" s="56">
        <v>767.74212646484375</v>
      </c>
      <c r="E100" s="86">
        <v>8.4369096755981445</v>
      </c>
    </row>
    <row r="101" spans="1:5" x14ac:dyDescent="0.2">
      <c r="A101" s="46" t="s">
        <v>532</v>
      </c>
      <c r="B101" s="56">
        <v>10095.435947358608</v>
      </c>
      <c r="C101" s="56">
        <v>10855</v>
      </c>
      <c r="D101" s="56">
        <v>759.56402587890625</v>
      </c>
      <c r="E101" s="86">
        <v>7.5238356590270996</v>
      </c>
    </row>
    <row r="102" spans="1:5" x14ac:dyDescent="0.2">
      <c r="A102" s="46" t="s">
        <v>264</v>
      </c>
      <c r="B102" s="56">
        <v>11066</v>
      </c>
      <c r="C102" s="56">
        <v>11796</v>
      </c>
      <c r="D102" s="56">
        <v>730</v>
      </c>
      <c r="E102" s="86">
        <v>6.5967831611633301</v>
      </c>
    </row>
    <row r="103" spans="1:5" x14ac:dyDescent="0.2">
      <c r="A103" s="46" t="s">
        <v>311</v>
      </c>
      <c r="B103" s="56">
        <v>27032.021479100942</v>
      </c>
      <c r="C103" s="56">
        <v>27730.292999999998</v>
      </c>
      <c r="D103" s="56">
        <v>698.27154541015625</v>
      </c>
      <c r="E103" s="86">
        <v>2.5831272602081299</v>
      </c>
    </row>
    <row r="104" spans="1:5" x14ac:dyDescent="0.2">
      <c r="A104" s="46" t="s">
        <v>531</v>
      </c>
      <c r="B104" s="56">
        <v>10252</v>
      </c>
      <c r="C104" s="56">
        <v>10942</v>
      </c>
      <c r="D104" s="56">
        <v>690</v>
      </c>
      <c r="E104" s="86">
        <v>6.7303938865661621</v>
      </c>
    </row>
    <row r="105" spans="1:5" x14ac:dyDescent="0.2">
      <c r="A105" s="46" t="s">
        <v>372</v>
      </c>
      <c r="B105" s="56">
        <v>10299.587005174517</v>
      </c>
      <c r="C105" s="56">
        <v>10876.2672</v>
      </c>
      <c r="D105" s="56">
        <v>576.68017578125</v>
      </c>
      <c r="E105" s="86">
        <v>5.5990610122680664</v>
      </c>
    </row>
    <row r="106" spans="1:5" x14ac:dyDescent="0.2">
      <c r="A106" s="46" t="s">
        <v>498</v>
      </c>
      <c r="B106" s="56">
        <v>17026.000115573406</v>
      </c>
      <c r="C106" s="56">
        <v>17585.999999999996</v>
      </c>
      <c r="D106" s="56">
        <v>559.9998779296875</v>
      </c>
      <c r="E106" s="86">
        <v>3.2890865802764893</v>
      </c>
    </row>
    <row r="107" spans="1:5" x14ac:dyDescent="0.2">
      <c r="A107" s="46" t="s">
        <v>494</v>
      </c>
      <c r="B107" s="56">
        <v>18972.999912619591</v>
      </c>
      <c r="C107" s="56">
        <v>19510</v>
      </c>
      <c r="D107" s="56">
        <v>537.00006103515625</v>
      </c>
      <c r="E107" s="86">
        <v>2.8303382396697998</v>
      </c>
    </row>
    <row r="108" spans="1:5" x14ac:dyDescent="0.2">
      <c r="A108" s="46" t="s">
        <v>526</v>
      </c>
      <c r="B108" s="56">
        <v>10981.856787153245</v>
      </c>
      <c r="C108" s="56">
        <v>11515.633199999998</v>
      </c>
      <c r="D108" s="56">
        <v>533.77642822265625</v>
      </c>
      <c r="E108" s="86">
        <v>4.860529899597168</v>
      </c>
    </row>
    <row r="109" spans="1:5" x14ac:dyDescent="0.2">
      <c r="A109" s="46" t="s">
        <v>539</v>
      </c>
      <c r="B109" s="56">
        <v>10037</v>
      </c>
      <c r="C109" s="56">
        <v>10507</v>
      </c>
      <c r="D109" s="56">
        <v>470</v>
      </c>
      <c r="E109" s="86">
        <v>4.6826739311218262</v>
      </c>
    </row>
    <row r="110" spans="1:5" x14ac:dyDescent="0.2">
      <c r="A110" s="46" t="s">
        <v>402</v>
      </c>
      <c r="B110" s="56">
        <v>13016.525993412479</v>
      </c>
      <c r="C110" s="56">
        <v>13475.9527</v>
      </c>
      <c r="D110" s="56">
        <v>459.42669677734375</v>
      </c>
      <c r="E110" s="86">
        <v>3.5295646190643311</v>
      </c>
    </row>
    <row r="111" spans="1:5" x14ac:dyDescent="0.2">
      <c r="A111" s="46" t="s">
        <v>472</v>
      </c>
      <c r="B111" s="56">
        <v>34145.127470814652</v>
      </c>
      <c r="C111" s="56">
        <v>34590.996099999997</v>
      </c>
      <c r="D111" s="56">
        <v>445.86862182617188</v>
      </c>
      <c r="E111" s="86">
        <v>1.3058044910430908</v>
      </c>
    </row>
    <row r="112" spans="1:5" x14ac:dyDescent="0.2">
      <c r="A112" s="46" t="s">
        <v>525</v>
      </c>
      <c r="B112" s="56">
        <v>11426.000048547985</v>
      </c>
      <c r="C112" s="56">
        <v>11830.533299999999</v>
      </c>
      <c r="D112" s="56">
        <v>404.53326416015625</v>
      </c>
      <c r="E112" s="86">
        <v>3.5404627323150635</v>
      </c>
    </row>
    <row r="113" spans="1:5" x14ac:dyDescent="0.2">
      <c r="A113" s="46" t="s">
        <v>447</v>
      </c>
      <c r="B113" s="56">
        <v>18791.652971670032</v>
      </c>
      <c r="C113" s="56">
        <v>19193</v>
      </c>
      <c r="D113" s="56">
        <v>401.34701538085938</v>
      </c>
      <c r="E113" s="86">
        <v>2.135772705078125</v>
      </c>
    </row>
    <row r="114" spans="1:5" x14ac:dyDescent="0.2">
      <c r="A114" s="46" t="s">
        <v>521</v>
      </c>
      <c r="B114" s="56">
        <v>12046.999885320665</v>
      </c>
      <c r="C114" s="56">
        <v>12439.000000000002</v>
      </c>
      <c r="D114" s="56">
        <v>392.0001220703125</v>
      </c>
      <c r="E114" s="86">
        <v>3.2539231777191162</v>
      </c>
    </row>
    <row r="115" spans="1:5" x14ac:dyDescent="0.2">
      <c r="A115" s="46" t="s">
        <v>330</v>
      </c>
      <c r="B115" s="56">
        <v>11864.014004811646</v>
      </c>
      <c r="C115" s="56">
        <v>12215</v>
      </c>
      <c r="D115" s="56">
        <v>350.98599243164063</v>
      </c>
      <c r="E115" s="86">
        <v>2.9584083557128906</v>
      </c>
    </row>
    <row r="116" spans="1:5" x14ac:dyDescent="0.2">
      <c r="A116" s="46" t="s">
        <v>491</v>
      </c>
      <c r="B116" s="56">
        <v>19464.621996029615</v>
      </c>
      <c r="C116" s="56">
        <v>19795.491999999998</v>
      </c>
      <c r="D116" s="56">
        <v>330.8699951171875</v>
      </c>
      <c r="E116" s="86">
        <v>1.6998531818389893</v>
      </c>
    </row>
    <row r="117" spans="1:5" x14ac:dyDescent="0.2">
      <c r="A117" s="46" t="s">
        <v>394</v>
      </c>
      <c r="B117" s="56">
        <v>24607.61984182143</v>
      </c>
      <c r="C117" s="56">
        <v>24909.199099999998</v>
      </c>
      <c r="D117" s="56">
        <v>301.57925415039063</v>
      </c>
      <c r="E117" s="86">
        <v>1.2255523204803467</v>
      </c>
    </row>
    <row r="118" spans="1:5" x14ac:dyDescent="0.2">
      <c r="A118" s="46" t="s">
        <v>314</v>
      </c>
      <c r="B118" s="56">
        <v>30984.784532208443</v>
      </c>
      <c r="C118" s="56">
        <v>31191.132499999996</v>
      </c>
      <c r="D118" s="56">
        <v>206.34796142578125</v>
      </c>
      <c r="E118" s="86">
        <v>0.66596543788909912</v>
      </c>
    </row>
    <row r="119" spans="1:5" x14ac:dyDescent="0.2">
      <c r="A119" s="46" t="s">
        <v>512</v>
      </c>
      <c r="B119" s="56">
        <v>13153</v>
      </c>
      <c r="C119" s="56">
        <v>13358</v>
      </c>
      <c r="D119" s="56">
        <v>205</v>
      </c>
      <c r="E119" s="86">
        <v>1.5585798025131226</v>
      </c>
    </row>
    <row r="120" spans="1:5" x14ac:dyDescent="0.2">
      <c r="A120" s="46" t="s">
        <v>458</v>
      </c>
      <c r="B120" s="56">
        <v>52546.371300318227</v>
      </c>
      <c r="C120" s="56">
        <v>52743.309099999977</v>
      </c>
      <c r="D120" s="56">
        <v>196.93780517578125</v>
      </c>
      <c r="E120" s="86">
        <v>0.37478858232498169</v>
      </c>
    </row>
    <row r="121" spans="1:5" x14ac:dyDescent="0.2">
      <c r="A121" s="46" t="s">
        <v>447</v>
      </c>
      <c r="B121" s="56">
        <v>87565.177131492906</v>
      </c>
      <c r="C121" s="56">
        <v>87740.063500000004</v>
      </c>
      <c r="D121" s="56">
        <v>174.88636779785156</v>
      </c>
      <c r="E121" s="86">
        <v>0.19972136616706848</v>
      </c>
    </row>
    <row r="122" spans="1:5" x14ac:dyDescent="0.2">
      <c r="A122" s="46" t="s">
        <v>549</v>
      </c>
      <c r="B122" s="56">
        <v>9860.0175802332142</v>
      </c>
      <c r="C122" s="56">
        <v>9981.2275999999983</v>
      </c>
      <c r="D122" s="56">
        <v>121.21002197265625</v>
      </c>
      <c r="E122" s="86">
        <v>1.2293083667755127</v>
      </c>
    </row>
    <row r="123" spans="1:5" x14ac:dyDescent="0.2">
      <c r="A123" s="46" t="s">
        <v>543</v>
      </c>
      <c r="B123" s="56">
        <v>10027.935153732597</v>
      </c>
      <c r="C123" s="56">
        <v>10053.124599999999</v>
      </c>
      <c r="D123" s="56">
        <v>25.189445495605469</v>
      </c>
      <c r="E123" s="86">
        <v>0.25119274854660034</v>
      </c>
    </row>
    <row r="124" spans="1:5" x14ac:dyDescent="0.2">
      <c r="A124" s="46" t="s">
        <v>520</v>
      </c>
      <c r="B124" s="56">
        <v>12646.408033281565</v>
      </c>
      <c r="C124" s="56">
        <v>12644</v>
      </c>
      <c r="D124" s="56">
        <v>-2.4080333709716797</v>
      </c>
      <c r="E124" s="86">
        <v>-1.9041243940591812E-2</v>
      </c>
    </row>
    <row r="125" spans="1:5" x14ac:dyDescent="0.2">
      <c r="A125" s="46" t="s">
        <v>272</v>
      </c>
      <c r="B125" s="56">
        <v>46323.069168781287</v>
      </c>
      <c r="C125" s="56">
        <v>46277.103799999997</v>
      </c>
      <c r="D125" s="56">
        <v>-45.965370178222656</v>
      </c>
      <c r="E125" s="86">
        <v>-9.9227815866470337E-2</v>
      </c>
    </row>
    <row r="126" spans="1:5" x14ac:dyDescent="0.2">
      <c r="A126" s="46" t="s">
        <v>518</v>
      </c>
      <c r="B126" s="56">
        <v>12736</v>
      </c>
      <c r="C126" s="56">
        <v>12672</v>
      </c>
      <c r="D126" s="56">
        <v>-64</v>
      </c>
      <c r="E126" s="86">
        <v>-0.50251257419586182</v>
      </c>
    </row>
    <row r="127" spans="1:5" x14ac:dyDescent="0.2">
      <c r="A127" s="46" t="s">
        <v>418</v>
      </c>
      <c r="B127" s="56">
        <v>11728.600010321141</v>
      </c>
      <c r="C127" s="56">
        <v>11630.087</v>
      </c>
      <c r="D127" s="56">
        <v>-98.513008117675781</v>
      </c>
      <c r="E127" s="86">
        <v>-0.83993834257125854</v>
      </c>
    </row>
    <row r="128" spans="1:5" x14ac:dyDescent="0.2">
      <c r="A128" s="46" t="s">
        <v>374</v>
      </c>
      <c r="B128" s="56">
        <v>15395.311090523959</v>
      </c>
      <c r="C128" s="56">
        <v>15272.339199999999</v>
      </c>
      <c r="D128" s="56">
        <v>-122.97189331054688</v>
      </c>
      <c r="E128" s="86">
        <v>-0.79876196384429932</v>
      </c>
    </row>
    <row r="129" spans="1:5" x14ac:dyDescent="0.2">
      <c r="A129" s="46" t="s">
        <v>479</v>
      </c>
      <c r="B129" s="56">
        <v>26431.000087767839</v>
      </c>
      <c r="C129" s="56">
        <v>26281</v>
      </c>
      <c r="D129" s="56">
        <v>-150.00009155273438</v>
      </c>
      <c r="E129" s="86">
        <v>-0.5675157904624939</v>
      </c>
    </row>
    <row r="130" spans="1:5" x14ac:dyDescent="0.2">
      <c r="A130" s="46" t="s">
        <v>517</v>
      </c>
      <c r="B130" s="56">
        <v>12988.048882280826</v>
      </c>
      <c r="C130" s="56">
        <v>12819.225600000002</v>
      </c>
      <c r="D130" s="56">
        <v>-168.82328796386719</v>
      </c>
      <c r="E130" s="86">
        <v>-1.2998356819152832</v>
      </c>
    </row>
    <row r="131" spans="1:5" x14ac:dyDescent="0.2">
      <c r="A131" s="46" t="s">
        <v>533</v>
      </c>
      <c r="B131" s="56">
        <v>10954.983607615024</v>
      </c>
      <c r="C131" s="56">
        <v>10779.6891</v>
      </c>
      <c r="D131" s="56">
        <v>-175.29450988769531</v>
      </c>
      <c r="E131" s="86">
        <v>-1.6001348495483398</v>
      </c>
    </row>
    <row r="132" spans="1:5" x14ac:dyDescent="0.2">
      <c r="A132" s="46" t="s">
        <v>508</v>
      </c>
      <c r="B132" s="56">
        <v>14769</v>
      </c>
      <c r="C132" s="56">
        <v>14587</v>
      </c>
      <c r="D132" s="56">
        <v>-182</v>
      </c>
      <c r="E132" s="86">
        <v>-1.2323108911514282</v>
      </c>
    </row>
    <row r="133" spans="1:5" x14ac:dyDescent="0.2">
      <c r="A133" s="46" t="s">
        <v>467</v>
      </c>
      <c r="B133" s="56">
        <v>39084</v>
      </c>
      <c r="C133" s="56">
        <v>38847</v>
      </c>
      <c r="D133" s="56">
        <v>-237</v>
      </c>
      <c r="E133" s="86">
        <v>-0.60638624429702759</v>
      </c>
    </row>
    <row r="134" spans="1:5" x14ac:dyDescent="0.2">
      <c r="A134" s="46" t="s">
        <v>550</v>
      </c>
      <c r="B134" s="56">
        <v>10147.038903516248</v>
      </c>
      <c r="C134" s="56">
        <v>9894.7525999999998</v>
      </c>
      <c r="D134" s="56">
        <v>-252.28630065917969</v>
      </c>
      <c r="E134" s="86">
        <v>-2.486304759979248</v>
      </c>
    </row>
    <row r="135" spans="1:5" x14ac:dyDescent="0.2">
      <c r="A135" s="46" t="s">
        <v>534</v>
      </c>
      <c r="B135" s="56">
        <v>10963</v>
      </c>
      <c r="C135" s="56">
        <v>10702</v>
      </c>
      <c r="D135" s="56">
        <v>-261</v>
      </c>
      <c r="E135" s="86">
        <v>-2.3807351589202881</v>
      </c>
    </row>
    <row r="136" spans="1:5" x14ac:dyDescent="0.2">
      <c r="A136" s="46" t="s">
        <v>470</v>
      </c>
      <c r="B136" s="56">
        <v>36419.11714238429</v>
      </c>
      <c r="C136" s="56">
        <v>36151.101699999999</v>
      </c>
      <c r="D136" s="56">
        <v>-268.01544189453125</v>
      </c>
      <c r="E136" s="86">
        <v>-0.73591965436935425</v>
      </c>
    </row>
    <row r="137" spans="1:5" x14ac:dyDescent="0.2">
      <c r="A137" s="46" t="s">
        <v>519</v>
      </c>
      <c r="B137" s="56">
        <v>12923</v>
      </c>
      <c r="C137" s="56">
        <v>12652</v>
      </c>
      <c r="D137" s="56">
        <v>-271</v>
      </c>
      <c r="E137" s="86">
        <v>-2.0970363616943359</v>
      </c>
    </row>
    <row r="138" spans="1:5" x14ac:dyDescent="0.2">
      <c r="A138" s="46" t="s">
        <v>513</v>
      </c>
      <c r="B138" s="56">
        <v>13716</v>
      </c>
      <c r="C138" s="56">
        <v>13332</v>
      </c>
      <c r="D138" s="56">
        <v>-384</v>
      </c>
      <c r="E138" s="86">
        <v>-2.7996499538421631</v>
      </c>
    </row>
    <row r="139" spans="1:5" x14ac:dyDescent="0.2">
      <c r="A139" s="46" t="s">
        <v>537</v>
      </c>
      <c r="B139" s="56">
        <v>11015.778675396683</v>
      </c>
      <c r="C139" s="56">
        <v>10592.122500000003</v>
      </c>
      <c r="D139" s="56">
        <v>-423.65618896484375</v>
      </c>
      <c r="E139" s="86">
        <v>-3.8459031581878662</v>
      </c>
    </row>
    <row r="140" spans="1:5" x14ac:dyDescent="0.2">
      <c r="A140" s="46" t="s">
        <v>552</v>
      </c>
      <c r="B140" s="56">
        <v>10298.919764285087</v>
      </c>
      <c r="C140" s="56">
        <v>9851.3047999999981</v>
      </c>
      <c r="D140" s="56">
        <v>-447.61495971679688</v>
      </c>
      <c r="E140" s="86">
        <v>-4.3462319374084473</v>
      </c>
    </row>
    <row r="141" spans="1:5" x14ac:dyDescent="0.2">
      <c r="A141" s="46" t="s">
        <v>485</v>
      </c>
      <c r="B141" s="56">
        <v>23277.692843046185</v>
      </c>
      <c r="C141" s="56">
        <v>22678.094100000002</v>
      </c>
      <c r="D141" s="56">
        <v>-599.5987548828125</v>
      </c>
      <c r="E141" s="86">
        <v>-2.5758512020111084</v>
      </c>
    </row>
    <row r="142" spans="1:5" x14ac:dyDescent="0.2">
      <c r="A142" s="46" t="s">
        <v>383</v>
      </c>
      <c r="B142" s="56">
        <v>13165.98501138836</v>
      </c>
      <c r="C142" s="56">
        <v>12545.573999999999</v>
      </c>
      <c r="D142" s="56">
        <v>-620.4110107421875</v>
      </c>
      <c r="E142" s="86">
        <v>-4.712226390838623</v>
      </c>
    </row>
    <row r="143" spans="1:5" x14ac:dyDescent="0.2">
      <c r="A143" s="46" t="s">
        <v>283</v>
      </c>
      <c r="B143" s="56">
        <v>39697.887865416524</v>
      </c>
      <c r="C143" s="56">
        <v>39041.673700000007</v>
      </c>
      <c r="D143" s="56">
        <v>-656.21417236328125</v>
      </c>
      <c r="E143" s="86">
        <v>-1.6530203819274902</v>
      </c>
    </row>
    <row r="144" spans="1:5" x14ac:dyDescent="0.2">
      <c r="A144" s="46" t="s">
        <v>481</v>
      </c>
      <c r="B144" s="56">
        <v>25953.056041454551</v>
      </c>
      <c r="C144" s="56">
        <v>25268.944499999998</v>
      </c>
      <c r="D144" s="56">
        <v>-684.11151123046875</v>
      </c>
      <c r="E144" s="86">
        <v>-2.6359574794769287</v>
      </c>
    </row>
    <row r="145" spans="1:5" x14ac:dyDescent="0.2">
      <c r="A145" s="46" t="s">
        <v>510</v>
      </c>
      <c r="B145" s="56">
        <v>15233.089996326446</v>
      </c>
      <c r="C145" s="56">
        <v>14525.939199999999</v>
      </c>
      <c r="D145" s="56">
        <v>-707.15081787109375</v>
      </c>
      <c r="E145" s="86">
        <v>-4.6422019004821777</v>
      </c>
    </row>
    <row r="146" spans="1:5" x14ac:dyDescent="0.2">
      <c r="A146" s="46" t="s">
        <v>359</v>
      </c>
      <c r="B146" s="56">
        <v>16332</v>
      </c>
      <c r="C146" s="56">
        <v>15619</v>
      </c>
      <c r="D146" s="56">
        <v>-713</v>
      </c>
      <c r="E146" s="86">
        <v>-4.3656625747680664</v>
      </c>
    </row>
    <row r="147" spans="1:5" x14ac:dyDescent="0.2">
      <c r="A147" s="46" t="s">
        <v>471</v>
      </c>
      <c r="B147" s="56">
        <v>36174.755000000005</v>
      </c>
      <c r="C147" s="56">
        <v>35444.246899999998</v>
      </c>
      <c r="D147" s="56">
        <v>-730.50811767578125</v>
      </c>
      <c r="E147" s="86">
        <v>-2.0193865299224854</v>
      </c>
    </row>
    <row r="148" spans="1:5" x14ac:dyDescent="0.2">
      <c r="A148" s="46" t="s">
        <v>514</v>
      </c>
      <c r="B148" s="56">
        <v>14072</v>
      </c>
      <c r="C148" s="56">
        <v>13328</v>
      </c>
      <c r="D148" s="56">
        <v>-744</v>
      </c>
      <c r="E148" s="86">
        <v>-5.2870950698852539</v>
      </c>
    </row>
    <row r="149" spans="1:5" x14ac:dyDescent="0.2">
      <c r="A149" s="46" t="s">
        <v>240</v>
      </c>
      <c r="B149" s="56">
        <v>18932.546820881962</v>
      </c>
      <c r="C149" s="56">
        <v>18102.116099999999</v>
      </c>
      <c r="D149" s="56">
        <v>-830.43072509765625</v>
      </c>
      <c r="E149" s="86">
        <v>-4.3862600326538086</v>
      </c>
    </row>
    <row r="150" spans="1:5" x14ac:dyDescent="0.2">
      <c r="A150" s="46" t="s">
        <v>367</v>
      </c>
      <c r="B150" s="56">
        <v>15767.931545692445</v>
      </c>
      <c r="C150" s="56">
        <v>14775.359099999996</v>
      </c>
      <c r="D150" s="56">
        <v>-992.57244873046875</v>
      </c>
      <c r="E150" s="86">
        <v>-6.2948803901672363</v>
      </c>
    </row>
    <row r="151" spans="1:5" x14ac:dyDescent="0.2">
      <c r="A151" s="46" t="s">
        <v>480</v>
      </c>
      <c r="B151" s="56">
        <v>26314</v>
      </c>
      <c r="C151" s="56">
        <v>25283</v>
      </c>
      <c r="D151" s="56">
        <v>-1031</v>
      </c>
      <c r="E151" s="86">
        <v>-3.9180665016174316</v>
      </c>
    </row>
    <row r="152" spans="1:5" x14ac:dyDescent="0.2">
      <c r="A152" s="46" t="s">
        <v>331</v>
      </c>
      <c r="B152" s="56">
        <v>19625.547400153875</v>
      </c>
      <c r="C152" s="56">
        <v>18541.542199999996</v>
      </c>
      <c r="D152" s="56">
        <v>-1084.0052490234375</v>
      </c>
      <c r="E152" s="86">
        <v>-5.5234394073486328</v>
      </c>
    </row>
    <row r="153" spans="1:5" x14ac:dyDescent="0.2">
      <c r="A153" s="46" t="s">
        <v>463</v>
      </c>
      <c r="B153" s="56">
        <v>44341</v>
      </c>
      <c r="C153" s="56">
        <v>43208</v>
      </c>
      <c r="D153" s="56">
        <v>-1133</v>
      </c>
      <c r="E153" s="86">
        <v>-2.5551972389221191</v>
      </c>
    </row>
    <row r="154" spans="1:5" x14ac:dyDescent="0.2">
      <c r="A154" s="46" t="s">
        <v>482</v>
      </c>
      <c r="B154" s="56">
        <v>25900.769463927743</v>
      </c>
      <c r="C154" s="56">
        <v>24620.658400000004</v>
      </c>
      <c r="D154" s="56">
        <v>-1280.111083984375</v>
      </c>
      <c r="E154" s="86">
        <v>-4.9423670768737793</v>
      </c>
    </row>
    <row r="155" spans="1:5" x14ac:dyDescent="0.2">
      <c r="A155" s="46" t="s">
        <v>345</v>
      </c>
      <c r="B155" s="56">
        <v>19552.910918732407</v>
      </c>
      <c r="C155" s="56">
        <v>18137.294300000001</v>
      </c>
      <c r="D155" s="56">
        <v>-1415.6165771484375</v>
      </c>
      <c r="E155" s="86">
        <v>-7.2399272918701172</v>
      </c>
    </row>
    <row r="156" spans="1:5" x14ac:dyDescent="0.2">
      <c r="A156" s="46" t="s">
        <v>504</v>
      </c>
      <c r="B156" s="56">
        <v>16761.776226913214</v>
      </c>
      <c r="C156" s="56">
        <v>15341.461999999996</v>
      </c>
      <c r="D156" s="56">
        <v>-1420.314208984375</v>
      </c>
      <c r="E156" s="86">
        <v>-8.4735307693481445</v>
      </c>
    </row>
    <row r="157" spans="1:5" x14ac:dyDescent="0.2">
      <c r="A157" s="46" t="s">
        <v>506</v>
      </c>
      <c r="B157" s="56">
        <v>16497.365498483181</v>
      </c>
      <c r="C157" s="56">
        <v>14994</v>
      </c>
      <c r="D157" s="56">
        <v>-1503.365478515625</v>
      </c>
      <c r="E157" s="86">
        <v>-9.1127605438232422</v>
      </c>
    </row>
    <row r="158" spans="1:5" x14ac:dyDescent="0.2">
      <c r="A158" s="46" t="s">
        <v>499</v>
      </c>
      <c r="B158" s="56">
        <v>18409.436614395141</v>
      </c>
      <c r="C158" s="56">
        <v>16728.119199999994</v>
      </c>
      <c r="D158" s="56">
        <v>-1681.3173828125</v>
      </c>
      <c r="E158" s="86">
        <v>-9.1329107284545898</v>
      </c>
    </row>
    <row r="159" spans="1:5" x14ac:dyDescent="0.2">
      <c r="A159" s="46" t="s">
        <v>500</v>
      </c>
      <c r="B159" s="56">
        <v>18232.707980260133</v>
      </c>
      <c r="C159" s="56">
        <v>16400.556799999998</v>
      </c>
      <c r="D159" s="56">
        <v>-1832.151123046875</v>
      </c>
      <c r="E159" s="86">
        <v>-10.048705101013184</v>
      </c>
    </row>
    <row r="160" spans="1:5" x14ac:dyDescent="0.2">
      <c r="A160" s="46" t="s">
        <v>542</v>
      </c>
      <c r="B160" s="56">
        <v>11925.252607335804</v>
      </c>
      <c r="C160" s="56">
        <v>10082.149300000001</v>
      </c>
      <c r="D160" s="56">
        <v>-1843.103271484375</v>
      </c>
      <c r="E160" s="86">
        <v>-15.455465316772461</v>
      </c>
    </row>
    <row r="161" spans="1:5" x14ac:dyDescent="0.2">
      <c r="A161" s="46" t="s">
        <v>492</v>
      </c>
      <c r="B161" s="56">
        <v>21560.318392179965</v>
      </c>
      <c r="C161" s="56">
        <v>19669.999999999996</v>
      </c>
      <c r="D161" s="56">
        <v>-1890.318359375</v>
      </c>
      <c r="E161" s="86">
        <v>-8.7675809860229492</v>
      </c>
    </row>
    <row r="162" spans="1:5" x14ac:dyDescent="0.2">
      <c r="A162" s="46" t="s">
        <v>271</v>
      </c>
      <c r="B162" s="56">
        <v>29698</v>
      </c>
      <c r="C162" s="56">
        <v>27793</v>
      </c>
      <c r="D162" s="56">
        <v>-1905</v>
      </c>
      <c r="E162" s="86">
        <v>-6.4145731925964355</v>
      </c>
    </row>
    <row r="163" spans="1:5" x14ac:dyDescent="0.2">
      <c r="A163" s="46" t="s">
        <v>399</v>
      </c>
      <c r="B163" s="56">
        <v>27622</v>
      </c>
      <c r="C163" s="56">
        <v>25703</v>
      </c>
      <c r="D163" s="56">
        <v>-1919</v>
      </c>
      <c r="E163" s="86">
        <v>-6.9473609924316406</v>
      </c>
    </row>
    <row r="164" spans="1:5" x14ac:dyDescent="0.2">
      <c r="A164" s="46" t="s">
        <v>322</v>
      </c>
      <c r="B164" s="56">
        <v>18115</v>
      </c>
      <c r="C164" s="56">
        <v>16150.2032</v>
      </c>
      <c r="D164" s="56">
        <v>-1964.7967529296875</v>
      </c>
      <c r="E164" s="86">
        <v>-10.84624195098877</v>
      </c>
    </row>
    <row r="165" spans="1:5" x14ac:dyDescent="0.2">
      <c r="A165" s="46" t="s">
        <v>423</v>
      </c>
      <c r="B165" s="56">
        <v>13345.557461774739</v>
      </c>
      <c r="C165" s="56">
        <v>11213.418100000003</v>
      </c>
      <c r="D165" s="56">
        <v>-2132.139404296875</v>
      </c>
      <c r="E165" s="86">
        <v>-15.976398468017578</v>
      </c>
    </row>
    <row r="166" spans="1:5" x14ac:dyDescent="0.2">
      <c r="A166" s="46" t="s">
        <v>448</v>
      </c>
      <c r="B166" s="56">
        <v>88471.387599062436</v>
      </c>
      <c r="C166" s="56">
        <v>86301.94720000001</v>
      </c>
      <c r="D166" s="56">
        <v>-2169.4404296875</v>
      </c>
      <c r="E166" s="86">
        <v>-2.4521379470825195</v>
      </c>
    </row>
    <row r="167" spans="1:5" x14ac:dyDescent="0.2">
      <c r="A167" s="46" t="s">
        <v>459</v>
      </c>
      <c r="B167" s="56">
        <v>51965.742764166767</v>
      </c>
      <c r="C167" s="56">
        <v>49767.55279999999</v>
      </c>
      <c r="D167" s="56">
        <v>-2198.18994140625</v>
      </c>
      <c r="E167" s="86">
        <v>-4.2300748825073242</v>
      </c>
    </row>
    <row r="168" spans="1:5" x14ac:dyDescent="0.2">
      <c r="A168" s="46" t="s">
        <v>453</v>
      </c>
      <c r="B168" s="56">
        <v>65483.27783209896</v>
      </c>
      <c r="C168" s="56">
        <v>63269</v>
      </c>
      <c r="D168" s="56">
        <v>-2214.27783203125</v>
      </c>
      <c r="E168" s="86">
        <v>-3.3814401626586914</v>
      </c>
    </row>
    <row r="169" spans="1:5" x14ac:dyDescent="0.2">
      <c r="A169" s="46" t="s">
        <v>333</v>
      </c>
      <c r="B169" s="56">
        <v>27551.17493089295</v>
      </c>
      <c r="C169" s="56">
        <v>25198.700200000003</v>
      </c>
      <c r="D169" s="56">
        <v>-2352.474609375</v>
      </c>
      <c r="E169" s="86">
        <v>-8.5385637283325195</v>
      </c>
    </row>
    <row r="170" spans="1:5" x14ac:dyDescent="0.2">
      <c r="A170" s="46" t="s">
        <v>350</v>
      </c>
      <c r="B170" s="56">
        <v>25000.849266271773</v>
      </c>
      <c r="C170" s="56">
        <v>22634.888000000003</v>
      </c>
      <c r="D170" s="56">
        <v>-2365.961181640625</v>
      </c>
      <c r="E170" s="86">
        <v>-9.4635229110717773</v>
      </c>
    </row>
    <row r="171" spans="1:5" x14ac:dyDescent="0.2">
      <c r="A171" s="46" t="s">
        <v>516</v>
      </c>
      <c r="B171" s="56">
        <v>15585.098474281311</v>
      </c>
      <c r="C171" s="56">
        <v>13079.9473</v>
      </c>
      <c r="D171" s="56">
        <v>-2505.151123046875</v>
      </c>
      <c r="E171" s="86">
        <v>-16.074014663696289</v>
      </c>
    </row>
    <row r="172" spans="1:5" x14ac:dyDescent="0.2">
      <c r="A172" s="46" t="s">
        <v>439</v>
      </c>
      <c r="B172" s="56">
        <v>231635.66712126645</v>
      </c>
      <c r="C172" s="56">
        <v>229103.8524</v>
      </c>
      <c r="D172" s="56">
        <v>-2531.814697265625</v>
      </c>
      <c r="E172" s="86">
        <v>-1.0930159091949463</v>
      </c>
    </row>
    <row r="173" spans="1:5" x14ac:dyDescent="0.2">
      <c r="A173" s="46" t="s">
        <v>465</v>
      </c>
      <c r="B173" s="56">
        <v>42974.674744309428</v>
      </c>
      <c r="C173" s="56">
        <v>40397.237699999998</v>
      </c>
      <c r="D173" s="56">
        <v>-2577.43701171875</v>
      </c>
      <c r="E173" s="86">
        <v>-5.9975719451904297</v>
      </c>
    </row>
    <row r="174" spans="1:5" x14ac:dyDescent="0.2">
      <c r="A174" s="46" t="s">
        <v>475</v>
      </c>
      <c r="B174" s="56">
        <v>33081.999777972698</v>
      </c>
      <c r="C174" s="56">
        <v>30188</v>
      </c>
      <c r="D174" s="56">
        <v>-2893.999755859375</v>
      </c>
      <c r="E174" s="86">
        <v>-8.7479591369628906</v>
      </c>
    </row>
    <row r="175" spans="1:5" x14ac:dyDescent="0.2">
      <c r="A175" s="46" t="s">
        <v>477</v>
      </c>
      <c r="B175" s="56">
        <v>31974</v>
      </c>
      <c r="C175" s="56">
        <v>29060</v>
      </c>
      <c r="D175" s="56">
        <v>-2914</v>
      </c>
      <c r="E175" s="86">
        <v>-9.1136550903320313</v>
      </c>
    </row>
    <row r="176" spans="1:5" x14ac:dyDescent="0.2">
      <c r="A176" s="46" t="s">
        <v>221</v>
      </c>
      <c r="B176" s="56">
        <v>29107.763887465004</v>
      </c>
      <c r="C176" s="56">
        <v>25996.577600000001</v>
      </c>
      <c r="D176" s="56">
        <v>-3111.186279296875</v>
      </c>
      <c r="E176" s="86">
        <v>-10.688509941101074</v>
      </c>
    </row>
    <row r="177" spans="1:5" x14ac:dyDescent="0.2">
      <c r="A177" s="46" t="s">
        <v>279</v>
      </c>
      <c r="B177" s="56">
        <v>45974.463991608791</v>
      </c>
      <c r="C177" s="56">
        <v>42761.068099999997</v>
      </c>
      <c r="D177" s="56">
        <v>-3213.39599609375</v>
      </c>
      <c r="E177" s="86">
        <v>-6.9895234107971191</v>
      </c>
    </row>
    <row r="178" spans="1:5" x14ac:dyDescent="0.2">
      <c r="A178" s="46" t="s">
        <v>490</v>
      </c>
      <c r="B178" s="56">
        <v>23340.970947898328</v>
      </c>
      <c r="C178" s="56">
        <v>20066.804799999998</v>
      </c>
      <c r="D178" s="56">
        <v>-3274.166259765625</v>
      </c>
      <c r="E178" s="86">
        <v>-14.027549743652344</v>
      </c>
    </row>
    <row r="179" spans="1:5" x14ac:dyDescent="0.2">
      <c r="A179" s="46" t="s">
        <v>325</v>
      </c>
      <c r="B179" s="56">
        <v>17388.153799343108</v>
      </c>
      <c r="C179" s="56">
        <v>13956.792799999999</v>
      </c>
      <c r="D179" s="56">
        <v>-3431.361083984375</v>
      </c>
      <c r="E179" s="86">
        <v>-19.733901977539063</v>
      </c>
    </row>
    <row r="180" spans="1:5" x14ac:dyDescent="0.2">
      <c r="A180" s="46" t="s">
        <v>369</v>
      </c>
      <c r="B180" s="56">
        <v>14163.306262120246</v>
      </c>
      <c r="C180" s="56">
        <v>10604.999999999998</v>
      </c>
      <c r="D180" s="56">
        <v>-3558.30615234375</v>
      </c>
      <c r="E180" s="86">
        <v>-25.123414993286133</v>
      </c>
    </row>
    <row r="181" spans="1:5" x14ac:dyDescent="0.2">
      <c r="A181" s="46" t="s">
        <v>497</v>
      </c>
      <c r="B181" s="56">
        <v>21610</v>
      </c>
      <c r="C181" s="56">
        <v>17955.7147</v>
      </c>
      <c r="D181" s="56">
        <v>-3654.285400390625</v>
      </c>
      <c r="E181" s="86">
        <v>-16.910160064697266</v>
      </c>
    </row>
    <row r="182" spans="1:5" x14ac:dyDescent="0.2">
      <c r="A182" s="46" t="s">
        <v>466</v>
      </c>
      <c r="B182" s="56">
        <v>43167</v>
      </c>
      <c r="C182" s="56">
        <v>39418.622199999991</v>
      </c>
      <c r="D182" s="56">
        <v>-3748.377685546875</v>
      </c>
      <c r="E182" s="86">
        <v>-8.6834335327148438</v>
      </c>
    </row>
    <row r="183" spans="1:5" x14ac:dyDescent="0.2">
      <c r="A183" s="46" t="s">
        <v>124</v>
      </c>
      <c r="B183" s="56">
        <v>17952</v>
      </c>
      <c r="C183" s="56">
        <v>13883</v>
      </c>
      <c r="D183" s="56">
        <v>-4069</v>
      </c>
      <c r="E183" s="86">
        <v>-22.665998458862305</v>
      </c>
    </row>
    <row r="184" spans="1:5" x14ac:dyDescent="0.2">
      <c r="A184" s="46" t="s">
        <v>353</v>
      </c>
      <c r="B184" s="56">
        <v>35858</v>
      </c>
      <c r="C184" s="56">
        <v>31695</v>
      </c>
      <c r="D184" s="56">
        <v>-4163</v>
      </c>
      <c r="E184" s="86">
        <v>-11.609683036804199</v>
      </c>
    </row>
    <row r="185" spans="1:5" x14ac:dyDescent="0.2">
      <c r="A185" s="46" t="s">
        <v>445</v>
      </c>
      <c r="B185" s="56">
        <v>102289.00005602837</v>
      </c>
      <c r="C185" s="56">
        <v>97781.905599999998</v>
      </c>
      <c r="D185" s="56">
        <v>-4507.09423828125</v>
      </c>
      <c r="E185" s="86">
        <v>-4.4062356948852539</v>
      </c>
    </row>
    <row r="186" spans="1:5" x14ac:dyDescent="0.2">
      <c r="A186" s="46" t="s">
        <v>469</v>
      </c>
      <c r="B186" s="56">
        <v>41222.888495803949</v>
      </c>
      <c r="C186" s="56">
        <v>36694.629399999998</v>
      </c>
      <c r="D186" s="56">
        <v>-4528.25927734375</v>
      </c>
      <c r="E186" s="86">
        <v>-10.984818458557129</v>
      </c>
    </row>
    <row r="187" spans="1:5" x14ac:dyDescent="0.2">
      <c r="A187" s="46" t="s">
        <v>120</v>
      </c>
      <c r="B187" s="56">
        <v>41022</v>
      </c>
      <c r="C187" s="56">
        <v>36264</v>
      </c>
      <c r="D187" s="56">
        <v>-4758</v>
      </c>
      <c r="E187" s="86">
        <v>-11.598654747009277</v>
      </c>
    </row>
    <row r="188" spans="1:5" x14ac:dyDescent="0.2">
      <c r="A188" s="46" t="s">
        <v>476</v>
      </c>
      <c r="B188" s="56">
        <v>34056</v>
      </c>
      <c r="C188" s="56">
        <v>29252.438700000002</v>
      </c>
      <c r="D188" s="56">
        <v>-4803.5615234375</v>
      </c>
      <c r="E188" s="86">
        <v>-14.104890823364258</v>
      </c>
    </row>
    <row r="189" spans="1:5" x14ac:dyDescent="0.2">
      <c r="A189" s="46" t="s">
        <v>444</v>
      </c>
      <c r="B189" s="56">
        <v>114595.72675181189</v>
      </c>
      <c r="C189" s="56">
        <v>109188.32400000002</v>
      </c>
      <c r="D189" s="56">
        <v>-5407.40283203125</v>
      </c>
      <c r="E189" s="86">
        <v>-4.7186775207519531</v>
      </c>
    </row>
    <row r="190" spans="1:5" x14ac:dyDescent="0.2">
      <c r="A190" s="46" t="s">
        <v>393</v>
      </c>
      <c r="B190" s="56">
        <v>20449.278399153351</v>
      </c>
      <c r="C190" s="56">
        <v>14716.705</v>
      </c>
      <c r="D190" s="56">
        <v>-5732.5732421875</v>
      </c>
      <c r="E190" s="86">
        <v>-28.033132553100586</v>
      </c>
    </row>
    <row r="191" spans="1:5" x14ac:dyDescent="0.2">
      <c r="A191" s="46" t="s">
        <v>97</v>
      </c>
      <c r="B191" s="56">
        <v>101637.73415256201</v>
      </c>
      <c r="C191" s="56">
        <v>95523.296099999992</v>
      </c>
      <c r="D191" s="56">
        <v>-6114.43798828125</v>
      </c>
      <c r="E191" s="86">
        <v>-6.0159134864807129</v>
      </c>
    </row>
    <row r="192" spans="1:5" x14ac:dyDescent="0.2">
      <c r="A192" s="46" t="s">
        <v>442</v>
      </c>
      <c r="B192" s="56">
        <v>138015</v>
      </c>
      <c r="C192" s="56">
        <v>130804</v>
      </c>
      <c r="D192" s="56">
        <v>-7211</v>
      </c>
      <c r="E192" s="86">
        <v>-5.2247943878173828</v>
      </c>
    </row>
    <row r="193" spans="1:5" x14ac:dyDescent="0.2">
      <c r="A193" s="46" t="s">
        <v>318</v>
      </c>
      <c r="B193" s="56">
        <v>48068.661913063283</v>
      </c>
      <c r="C193" s="56">
        <v>40064.619599999991</v>
      </c>
      <c r="D193" s="56">
        <v>-8004.04248046875</v>
      </c>
      <c r="E193" s="86">
        <v>-16.651269912719727</v>
      </c>
    </row>
    <row r="194" spans="1:5" x14ac:dyDescent="0.2">
      <c r="A194" s="46" t="s">
        <v>451</v>
      </c>
      <c r="B194" s="56">
        <v>81875</v>
      </c>
      <c r="C194" s="56">
        <v>72915</v>
      </c>
      <c r="D194" s="56">
        <v>-8960</v>
      </c>
      <c r="E194" s="86">
        <v>-10.943511009216309</v>
      </c>
    </row>
    <row r="195" spans="1:5" x14ac:dyDescent="0.2">
      <c r="A195" s="46" t="s">
        <v>109</v>
      </c>
      <c r="B195" s="56">
        <v>78808.271470594409</v>
      </c>
      <c r="C195" s="56">
        <v>69805.231499999994</v>
      </c>
      <c r="D195" s="56">
        <v>-9003.0400390625</v>
      </c>
      <c r="E195" s="86">
        <v>-11.423978805541992</v>
      </c>
    </row>
    <row r="196" spans="1:5" x14ac:dyDescent="0.2">
      <c r="A196" s="46" t="s">
        <v>461</v>
      </c>
      <c r="B196" s="56">
        <v>53127.115838871956</v>
      </c>
      <c r="C196" s="56">
        <v>43951.900199999996</v>
      </c>
      <c r="D196" s="56">
        <v>-9175.2158203125</v>
      </c>
      <c r="E196" s="86">
        <v>-17.270307540893555</v>
      </c>
    </row>
    <row r="197" spans="1:5" x14ac:dyDescent="0.2">
      <c r="A197" s="46" t="s">
        <v>456</v>
      </c>
      <c r="B197" s="56">
        <v>65439.878403436662</v>
      </c>
      <c r="C197" s="56">
        <v>55935.506000000001</v>
      </c>
      <c r="D197" s="56">
        <v>-9504.3720703125</v>
      </c>
      <c r="E197" s="86">
        <v>-14.523822784423828</v>
      </c>
    </row>
    <row r="198" spans="1:5" x14ac:dyDescent="0.2">
      <c r="A198" s="46" t="s">
        <v>440</v>
      </c>
      <c r="B198" s="56">
        <v>218890.58679020999</v>
      </c>
      <c r="C198" s="56">
        <v>209098.2408</v>
      </c>
      <c r="D198" s="56">
        <v>-9792.345703125</v>
      </c>
      <c r="E198" s="86">
        <v>-4.473625659942627</v>
      </c>
    </row>
    <row r="199" spans="1:5" x14ac:dyDescent="0.2">
      <c r="A199" s="46" t="s">
        <v>487</v>
      </c>
      <c r="B199" s="56">
        <v>32116.242805942893</v>
      </c>
      <c r="C199" s="56">
        <v>22173.507900000001</v>
      </c>
      <c r="D199" s="56">
        <v>-9942.7353515625</v>
      </c>
      <c r="E199" s="86">
        <v>-30.958587646484375</v>
      </c>
    </row>
    <row r="200" spans="1:5" x14ac:dyDescent="0.2">
      <c r="A200" s="46" t="s">
        <v>443</v>
      </c>
      <c r="B200" s="56">
        <v>125056</v>
      </c>
      <c r="C200" s="56">
        <v>113996</v>
      </c>
      <c r="D200" s="56">
        <v>-11060</v>
      </c>
      <c r="E200" s="86">
        <v>-8.8440380096435547</v>
      </c>
    </row>
    <row r="201" spans="1:5" x14ac:dyDescent="0.2">
      <c r="A201" s="46" t="s">
        <v>441</v>
      </c>
      <c r="B201" s="56">
        <v>164593.63314054871</v>
      </c>
      <c r="C201" s="56">
        <v>142691.01569999999</v>
      </c>
      <c r="D201" s="56">
        <v>-21902.6171875</v>
      </c>
      <c r="E201" s="86">
        <v>-13.307086944580078</v>
      </c>
    </row>
    <row r="202" spans="1:5" x14ac:dyDescent="0.2">
      <c r="A202" s="46" t="s">
        <v>437</v>
      </c>
      <c r="B202" s="56">
        <v>388455.68269933533</v>
      </c>
      <c r="C202" s="56">
        <v>353468.94789999997</v>
      </c>
      <c r="D202" s="56">
        <v>-34986.734375</v>
      </c>
      <c r="E202" s="86">
        <v>-9.006622314453125</v>
      </c>
    </row>
    <row r="203" spans="1:5" x14ac:dyDescent="0.2">
      <c r="A203" s="46" t="s">
        <v>438</v>
      </c>
      <c r="B203" s="56">
        <v>366730.50660741451</v>
      </c>
      <c r="C203" s="56">
        <v>297741.44079999998</v>
      </c>
      <c r="D203" s="56">
        <v>-68989.0625</v>
      </c>
      <c r="E203" s="86">
        <v>-18.811923980712891</v>
      </c>
    </row>
    <row r="204" spans="1:5" x14ac:dyDescent="0.2">
      <c r="A204" s="49" t="s">
        <v>436</v>
      </c>
      <c r="B204" s="57">
        <v>493686</v>
      </c>
      <c r="C204" s="57">
        <v>398813</v>
      </c>
      <c r="D204" s="57">
        <v>-94873</v>
      </c>
      <c r="E204" s="87">
        <v>-19.217275619506836</v>
      </c>
    </row>
  </sheetData>
  <sortState xmlns:xlrd2="http://schemas.microsoft.com/office/spreadsheetml/2017/richdata2" ref="A5:E204">
    <sortCondition descending="1" ref="D5:D204"/>
  </sortState>
  <mergeCells count="1">
    <mergeCell ref="B3:C3"/>
  </mergeCells>
  <pageMargins left="0.75" right="0.75" top="1" bottom="1" header="0.5" footer="0.5"/>
  <headerFooter alignWithMargins="0">
    <oddHeader>&amp;L&amp;"Calibri"&amp;11&amp;K000000 NONCONFIDENTIAL // EXTERNAL&amp;1#_x000D_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489E-D345-40D0-9962-77CDA4028FF0}">
  <dimension ref="A1:F31"/>
  <sheetViews>
    <sheetView workbookViewId="0">
      <selection sqref="A1:XFD2"/>
    </sheetView>
  </sheetViews>
  <sheetFormatPr defaultRowHeight="12.75" x14ac:dyDescent="0.2"/>
  <cols>
    <col min="1" max="1" width="42.42578125" style="43" bestFit="1" customWidth="1"/>
    <col min="2" max="4" width="12.85546875" style="43" bestFit="1" customWidth="1"/>
    <col min="5" max="5" width="14" style="43" bestFit="1" customWidth="1"/>
    <col min="6" max="16384" width="9.140625" style="43"/>
  </cols>
  <sheetData>
    <row r="1" spans="1:6" x14ac:dyDescent="0.2">
      <c r="A1" s="95" t="s">
        <v>585</v>
      </c>
    </row>
    <row r="3" spans="1:6" ht="46.5" customHeight="1" x14ac:dyDescent="0.2">
      <c r="A3" s="85"/>
      <c r="B3" s="102" t="s">
        <v>153</v>
      </c>
      <c r="C3" s="102"/>
      <c r="D3" s="102"/>
      <c r="E3" s="102"/>
    </row>
    <row r="4" spans="1:6" ht="24" x14ac:dyDescent="0.2">
      <c r="A4" s="84" t="s">
        <v>154</v>
      </c>
      <c r="B4" s="84" t="s">
        <v>155</v>
      </c>
      <c r="C4" s="84" t="s">
        <v>156</v>
      </c>
      <c r="D4" s="84" t="s">
        <v>157</v>
      </c>
      <c r="E4" s="84" t="s">
        <v>129</v>
      </c>
    </row>
    <row r="5" spans="1:6" x14ac:dyDescent="0.2">
      <c r="A5" s="46" t="s">
        <v>158</v>
      </c>
      <c r="B5" s="59">
        <v>378629.39760000003</v>
      </c>
      <c r="C5" s="59">
        <v>119706.1096</v>
      </c>
      <c r="D5" s="59">
        <v>507045.07120000006</v>
      </c>
      <c r="E5" s="59">
        <v>1005380.5625</v>
      </c>
    </row>
    <row r="6" spans="1:6" x14ac:dyDescent="0.2">
      <c r="A6" s="46" t="s">
        <v>159</v>
      </c>
      <c r="B6" s="59">
        <v>277723</v>
      </c>
      <c r="C6" s="59">
        <v>74242</v>
      </c>
      <c r="D6" s="59">
        <v>411900</v>
      </c>
      <c r="E6" s="59">
        <v>763865</v>
      </c>
    </row>
    <row r="7" spans="1:6" x14ac:dyDescent="0.2">
      <c r="A7" s="46" t="s">
        <v>160</v>
      </c>
      <c r="B7" s="59">
        <v>170762.12880000001</v>
      </c>
      <c r="C7" s="59">
        <v>47347.259999999995</v>
      </c>
      <c r="D7" s="59">
        <v>295521.59760000004</v>
      </c>
      <c r="E7" s="59">
        <v>513631</v>
      </c>
    </row>
    <row r="8" spans="1:6" x14ac:dyDescent="0.2">
      <c r="A8" s="46" t="s">
        <v>161</v>
      </c>
      <c r="B8" s="59">
        <v>162339.12590000001</v>
      </c>
      <c r="C8" s="59">
        <v>60527.979399999997</v>
      </c>
      <c r="D8" s="59">
        <v>237563.5785</v>
      </c>
      <c r="E8" s="59">
        <v>460430.6875</v>
      </c>
    </row>
    <row r="9" spans="1:6" x14ac:dyDescent="0.2">
      <c r="A9" s="46" t="s">
        <v>162</v>
      </c>
      <c r="B9" s="59">
        <v>151951.04049999997</v>
      </c>
      <c r="C9" s="59">
        <v>33624.110099999998</v>
      </c>
      <c r="D9" s="59">
        <v>255816.78020000001</v>
      </c>
      <c r="E9" s="59">
        <v>441391.9375</v>
      </c>
    </row>
    <row r="10" spans="1:6" x14ac:dyDescent="0.2">
      <c r="A10" s="46" t="s">
        <v>163</v>
      </c>
      <c r="B10" s="59">
        <v>124983.44679999999</v>
      </c>
      <c r="C10" s="59">
        <v>30740.997599999999</v>
      </c>
      <c r="D10" s="59">
        <v>203319.63919999998</v>
      </c>
      <c r="E10" s="59">
        <v>359044.09375</v>
      </c>
    </row>
    <row r="11" spans="1:6" x14ac:dyDescent="0.2">
      <c r="A11" s="46" t="s">
        <v>164</v>
      </c>
      <c r="B11" s="59">
        <v>121207.89750000001</v>
      </c>
      <c r="C11" s="59">
        <v>31274.645700000001</v>
      </c>
      <c r="D11" s="59">
        <v>185062.08159999998</v>
      </c>
      <c r="E11" s="59">
        <v>337544.625</v>
      </c>
    </row>
    <row r="12" spans="1:6" x14ac:dyDescent="0.2">
      <c r="A12" s="46" t="s">
        <v>165</v>
      </c>
      <c r="B12" s="59">
        <v>117387</v>
      </c>
      <c r="C12" s="59">
        <v>30701</v>
      </c>
      <c r="D12" s="59">
        <v>152552</v>
      </c>
      <c r="E12" s="59">
        <v>300640</v>
      </c>
    </row>
    <row r="13" spans="1:6" x14ac:dyDescent="0.2">
      <c r="A13" s="46" t="s">
        <v>166</v>
      </c>
      <c r="B13" s="59">
        <v>109773.00200000001</v>
      </c>
      <c r="C13" s="59">
        <v>38939.652999999998</v>
      </c>
      <c r="D13" s="59">
        <v>145822.43540000002</v>
      </c>
      <c r="E13" s="59">
        <v>294535.09375</v>
      </c>
    </row>
    <row r="14" spans="1:6" x14ac:dyDescent="0.2">
      <c r="A14" s="46" t="s">
        <v>167</v>
      </c>
      <c r="B14" s="59">
        <v>108779.3217</v>
      </c>
      <c r="C14" s="59">
        <v>35430.253299999997</v>
      </c>
      <c r="D14" s="59">
        <v>126427.5674</v>
      </c>
      <c r="E14" s="59">
        <v>270637.15625</v>
      </c>
      <c r="F14" s="44">
        <f>SUM(E5:E14)</f>
        <v>4747100.15625</v>
      </c>
    </row>
    <row r="15" spans="1:6" x14ac:dyDescent="0.2">
      <c r="A15" s="60" t="s">
        <v>168</v>
      </c>
      <c r="B15" s="59"/>
      <c r="C15" s="59"/>
      <c r="D15" s="59"/>
      <c r="E15" s="59"/>
      <c r="F15" s="44"/>
    </row>
    <row r="16" spans="1:6" x14ac:dyDescent="0.2">
      <c r="A16" s="53" t="s">
        <v>169</v>
      </c>
      <c r="B16" s="61">
        <v>43326.311999999998</v>
      </c>
      <c r="C16" s="61">
        <v>18397.2304</v>
      </c>
      <c r="D16" s="61">
        <v>60961.878400000001</v>
      </c>
      <c r="E16" s="61">
        <v>122685.421875</v>
      </c>
    </row>
    <row r="17" spans="1:6" x14ac:dyDescent="0.2">
      <c r="A17" s="53" t="s">
        <v>110</v>
      </c>
      <c r="B17" s="61">
        <v>44175.877299999993</v>
      </c>
      <c r="C17" s="61">
        <v>10635.9177</v>
      </c>
      <c r="D17" s="61">
        <v>61907.660199999998</v>
      </c>
      <c r="E17" s="61">
        <v>116719.453125</v>
      </c>
    </row>
    <row r="18" spans="1:6" x14ac:dyDescent="0.2">
      <c r="A18" s="53" t="s">
        <v>170</v>
      </c>
      <c r="B18" s="61">
        <v>44922.409500000002</v>
      </c>
      <c r="C18" s="61">
        <v>11303.572800000002</v>
      </c>
      <c r="D18" s="61">
        <v>55597.723899999997</v>
      </c>
      <c r="E18" s="61">
        <v>111823.703125</v>
      </c>
    </row>
    <row r="19" spans="1:6" x14ac:dyDescent="0.2">
      <c r="A19" s="53" t="s">
        <v>109</v>
      </c>
      <c r="B19" s="61">
        <v>37658.204700000002</v>
      </c>
      <c r="C19" s="61">
        <v>12124.869999999999</v>
      </c>
      <c r="D19" s="61">
        <v>44841.835899999991</v>
      </c>
      <c r="E19" s="61">
        <v>94624.9140625</v>
      </c>
    </row>
    <row r="20" spans="1:6" x14ac:dyDescent="0.2">
      <c r="A20" s="53" t="s">
        <v>118</v>
      </c>
      <c r="B20" s="61">
        <v>17273</v>
      </c>
      <c r="C20" s="61">
        <v>5225</v>
      </c>
      <c r="D20" s="61">
        <v>25627</v>
      </c>
      <c r="E20" s="61">
        <v>48125</v>
      </c>
    </row>
    <row r="21" spans="1:6" x14ac:dyDescent="0.2">
      <c r="A21" s="53" t="s">
        <v>119</v>
      </c>
      <c r="B21" s="61">
        <v>15752.416200000001</v>
      </c>
      <c r="C21" s="61">
        <v>4559.4337999999998</v>
      </c>
      <c r="D21" s="61">
        <v>21231.749</v>
      </c>
      <c r="E21" s="61">
        <v>41543.59765625</v>
      </c>
    </row>
    <row r="22" spans="1:6" x14ac:dyDescent="0.2">
      <c r="A22" s="53" t="s">
        <v>171</v>
      </c>
      <c r="B22" s="61">
        <v>16726</v>
      </c>
      <c r="C22" s="61">
        <v>4349</v>
      </c>
      <c r="D22" s="61">
        <v>19290</v>
      </c>
      <c r="E22" s="61">
        <v>40365</v>
      </c>
    </row>
    <row r="23" spans="1:6" x14ac:dyDescent="0.2">
      <c r="A23" s="53" t="s">
        <v>120</v>
      </c>
      <c r="B23" s="61">
        <v>12796</v>
      </c>
      <c r="C23" s="61">
        <v>5157</v>
      </c>
      <c r="D23" s="61">
        <v>19513</v>
      </c>
      <c r="E23" s="61">
        <v>37466</v>
      </c>
    </row>
    <row r="24" spans="1:6" x14ac:dyDescent="0.2">
      <c r="A24" s="53" t="s">
        <v>172</v>
      </c>
      <c r="B24" s="61">
        <v>16474.2863</v>
      </c>
      <c r="C24" s="61">
        <v>3122.3427999999999</v>
      </c>
      <c r="D24" s="61">
        <v>13171.465400000001</v>
      </c>
      <c r="E24" s="61">
        <v>32768.09375</v>
      </c>
    </row>
    <row r="25" spans="1:6" x14ac:dyDescent="0.2">
      <c r="A25" s="53" t="s">
        <v>173</v>
      </c>
      <c r="B25" s="61">
        <v>10838.0697</v>
      </c>
      <c r="C25" s="61">
        <v>3720.7064999999998</v>
      </c>
      <c r="D25" s="61">
        <v>17452.338899999999</v>
      </c>
      <c r="E25" s="61">
        <v>32011.115234375</v>
      </c>
    </row>
    <row r="26" spans="1:6" x14ac:dyDescent="0.2">
      <c r="A26" s="53" t="s">
        <v>174</v>
      </c>
      <c r="B26" s="61">
        <v>9597</v>
      </c>
      <c r="C26" s="61">
        <v>2026</v>
      </c>
      <c r="D26" s="61">
        <v>12047</v>
      </c>
      <c r="E26" s="61">
        <v>23670</v>
      </c>
    </row>
    <row r="27" spans="1:6" x14ac:dyDescent="0.2">
      <c r="A27" s="53" t="s">
        <v>175</v>
      </c>
      <c r="B27" s="61">
        <v>168612.56110000002</v>
      </c>
      <c r="C27" s="61">
        <v>33961.986299999997</v>
      </c>
      <c r="D27" s="61">
        <v>172559.65660000002</v>
      </c>
      <c r="E27" s="61">
        <v>375134.20428466797</v>
      </c>
      <c r="F27" s="44">
        <f>SUM(E16:E27)</f>
        <v>1076936.503112793</v>
      </c>
    </row>
    <row r="28" spans="1:6" x14ac:dyDescent="0.2">
      <c r="A28" s="46"/>
      <c r="B28" s="62"/>
      <c r="C28" s="62"/>
      <c r="D28" s="62"/>
      <c r="E28" s="62"/>
      <c r="F28" s="44"/>
    </row>
    <row r="29" spans="1:6" x14ac:dyDescent="0.2">
      <c r="A29" s="46" t="s">
        <v>176</v>
      </c>
      <c r="B29" s="59">
        <v>5002192.2906999998</v>
      </c>
      <c r="C29" s="59">
        <v>1263469.2780000006</v>
      </c>
      <c r="D29" s="59">
        <v>6942359.2819000082</v>
      </c>
      <c r="E29" s="59">
        <v>13208020.823799133</v>
      </c>
    </row>
    <row r="30" spans="1:6" x14ac:dyDescent="0.2">
      <c r="A30" s="46"/>
      <c r="B30" s="59"/>
      <c r="C30" s="59"/>
      <c r="D30" s="59"/>
      <c r="E30" s="59"/>
    </row>
    <row r="31" spans="1:6" x14ac:dyDescent="0.2">
      <c r="A31" s="73" t="s">
        <v>177</v>
      </c>
      <c r="B31" s="63">
        <f>SUM(B5:B29)</f>
        <v>7163879.7883000001</v>
      </c>
      <c r="C31" s="63">
        <f>SUM(C5:C29)</f>
        <v>1880586.3470000005</v>
      </c>
      <c r="D31" s="63">
        <f>SUM(D5:D29)</f>
        <v>9987591.341300007</v>
      </c>
      <c r="E31" s="63">
        <f>SUM(E5:E29)</f>
        <v>19032057.483161926</v>
      </c>
    </row>
  </sheetData>
  <mergeCells count="1">
    <mergeCell ref="B3:E3"/>
  </mergeCells>
  <pageMargins left="0.75" right="0.75" top="1" bottom="1" header="0.5" footer="0.5"/>
  <headerFooter alignWithMargins="0">
    <oddHeader>&amp;L&amp;"Calibri"&amp;11&amp;K000000 NONCONFIDENTIAL // EXTERNAL&amp;1#_x000D_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4C14-5D7B-4324-A509-9CBE9BC54F1A}">
  <dimension ref="A1:E204"/>
  <sheetViews>
    <sheetView workbookViewId="0">
      <selection activeCell="G6" sqref="G6"/>
    </sheetView>
  </sheetViews>
  <sheetFormatPr defaultRowHeight="12.75" x14ac:dyDescent="0.2"/>
  <cols>
    <col min="1" max="1" width="38.5703125" style="43" bestFit="1" customWidth="1"/>
    <col min="2" max="4" width="12.85546875" style="43" bestFit="1" customWidth="1"/>
    <col min="5" max="5" width="14" style="43" bestFit="1" customWidth="1"/>
    <col min="6" max="16384" width="9.140625" style="43"/>
  </cols>
  <sheetData>
    <row r="1" spans="1:5" x14ac:dyDescent="0.2">
      <c r="A1" s="95" t="s">
        <v>585</v>
      </c>
    </row>
    <row r="3" spans="1:5" ht="48.75" customHeight="1" x14ac:dyDescent="0.2">
      <c r="A3" s="85"/>
      <c r="B3" s="102" t="s">
        <v>153</v>
      </c>
      <c r="C3" s="102"/>
      <c r="D3" s="102"/>
      <c r="E3" s="102"/>
    </row>
    <row r="4" spans="1:5" ht="24" x14ac:dyDescent="0.2">
      <c r="A4" s="84" t="s">
        <v>576</v>
      </c>
      <c r="B4" s="84" t="s">
        <v>155</v>
      </c>
      <c r="C4" s="84" t="s">
        <v>156</v>
      </c>
      <c r="D4" s="84" t="s">
        <v>157</v>
      </c>
      <c r="E4" s="84" t="s">
        <v>129</v>
      </c>
    </row>
    <row r="5" spans="1:5" x14ac:dyDescent="0.2">
      <c r="A5" s="89" t="s">
        <v>158</v>
      </c>
      <c r="B5" s="59">
        <v>378629</v>
      </c>
      <c r="C5" s="59">
        <v>119706</v>
      </c>
      <c r="D5" s="59">
        <v>507045</v>
      </c>
      <c r="E5" s="59">
        <v>1005381</v>
      </c>
    </row>
    <row r="6" spans="1:5" x14ac:dyDescent="0.2">
      <c r="A6" s="89" t="s">
        <v>159</v>
      </c>
      <c r="B6" s="59">
        <v>277723</v>
      </c>
      <c r="C6" s="59">
        <v>74242</v>
      </c>
      <c r="D6" s="59">
        <v>411900</v>
      </c>
      <c r="E6" s="59">
        <v>763865</v>
      </c>
    </row>
    <row r="7" spans="1:5" x14ac:dyDescent="0.2">
      <c r="A7" s="89" t="s">
        <v>160</v>
      </c>
      <c r="B7" s="59">
        <v>170762</v>
      </c>
      <c r="C7" s="59">
        <v>47347</v>
      </c>
      <c r="D7" s="59">
        <v>295522</v>
      </c>
      <c r="E7" s="59">
        <v>513631</v>
      </c>
    </row>
    <row r="8" spans="1:5" x14ac:dyDescent="0.2">
      <c r="A8" s="89" t="s">
        <v>161</v>
      </c>
      <c r="B8" s="59">
        <v>162339</v>
      </c>
      <c r="C8" s="59">
        <v>60528</v>
      </c>
      <c r="D8" s="59">
        <v>237564</v>
      </c>
      <c r="E8" s="59">
        <v>460431</v>
      </c>
    </row>
    <row r="9" spans="1:5" x14ac:dyDescent="0.2">
      <c r="A9" s="89" t="s">
        <v>162</v>
      </c>
      <c r="B9" s="59">
        <v>151951</v>
      </c>
      <c r="C9" s="59">
        <v>33624</v>
      </c>
      <c r="D9" s="59">
        <v>255817</v>
      </c>
      <c r="E9" s="59">
        <v>441392</v>
      </c>
    </row>
    <row r="10" spans="1:5" x14ac:dyDescent="0.2">
      <c r="A10" s="89" t="s">
        <v>163</v>
      </c>
      <c r="B10" s="59">
        <v>124983</v>
      </c>
      <c r="C10" s="59">
        <v>30741</v>
      </c>
      <c r="D10" s="59">
        <v>203320</v>
      </c>
      <c r="E10" s="59">
        <v>359044</v>
      </c>
    </row>
    <row r="11" spans="1:5" x14ac:dyDescent="0.2">
      <c r="A11" s="89" t="s">
        <v>164</v>
      </c>
      <c r="B11" s="59">
        <v>121208</v>
      </c>
      <c r="C11" s="59">
        <v>31275</v>
      </c>
      <c r="D11" s="59">
        <v>185062</v>
      </c>
      <c r="E11" s="59">
        <v>337545</v>
      </c>
    </row>
    <row r="12" spans="1:5" x14ac:dyDescent="0.2">
      <c r="A12" s="89" t="s">
        <v>165</v>
      </c>
      <c r="B12" s="59">
        <v>117387</v>
      </c>
      <c r="C12" s="59">
        <v>30701</v>
      </c>
      <c r="D12" s="59">
        <v>152552</v>
      </c>
      <c r="E12" s="59">
        <v>300640</v>
      </c>
    </row>
    <row r="13" spans="1:5" x14ac:dyDescent="0.2">
      <c r="A13" s="89" t="s">
        <v>166</v>
      </c>
      <c r="B13" s="59">
        <v>109773</v>
      </c>
      <c r="C13" s="59">
        <v>38940</v>
      </c>
      <c r="D13" s="59">
        <v>145822</v>
      </c>
      <c r="E13" s="59">
        <v>294535</v>
      </c>
    </row>
    <row r="14" spans="1:5" x14ac:dyDescent="0.2">
      <c r="A14" s="89" t="s">
        <v>167</v>
      </c>
      <c r="B14" s="59">
        <v>108779</v>
      </c>
      <c r="C14" s="59">
        <v>35430</v>
      </c>
      <c r="D14" s="59">
        <v>126428</v>
      </c>
      <c r="E14" s="59">
        <v>270637</v>
      </c>
    </row>
    <row r="15" spans="1:5" x14ac:dyDescent="0.2">
      <c r="A15" s="89" t="s">
        <v>268</v>
      </c>
      <c r="B15" s="59">
        <v>100734</v>
      </c>
      <c r="C15" s="59">
        <v>22691</v>
      </c>
      <c r="D15" s="59">
        <v>144776</v>
      </c>
      <c r="E15" s="59">
        <v>268202</v>
      </c>
    </row>
    <row r="16" spans="1:5" x14ac:dyDescent="0.2">
      <c r="A16" s="89" t="s">
        <v>307</v>
      </c>
      <c r="B16" s="59">
        <v>70966</v>
      </c>
      <c r="C16" s="59">
        <v>23395</v>
      </c>
      <c r="D16" s="59">
        <v>113134</v>
      </c>
      <c r="E16" s="59">
        <v>207496</v>
      </c>
    </row>
    <row r="17" spans="1:5" x14ac:dyDescent="0.2">
      <c r="A17" s="89" t="s">
        <v>273</v>
      </c>
      <c r="B17" s="59">
        <v>66042</v>
      </c>
      <c r="C17" s="59">
        <v>15461</v>
      </c>
      <c r="D17" s="59">
        <v>104254</v>
      </c>
      <c r="E17" s="59">
        <v>185758</v>
      </c>
    </row>
    <row r="18" spans="1:5" x14ac:dyDescent="0.2">
      <c r="A18" s="89" t="s">
        <v>204</v>
      </c>
      <c r="B18" s="59">
        <v>63138</v>
      </c>
      <c r="C18" s="59">
        <v>16215</v>
      </c>
      <c r="D18" s="59">
        <v>93258</v>
      </c>
      <c r="E18" s="59">
        <v>172611</v>
      </c>
    </row>
    <row r="19" spans="1:5" x14ac:dyDescent="0.2">
      <c r="A19" s="89" t="s">
        <v>202</v>
      </c>
      <c r="B19" s="59">
        <v>61104</v>
      </c>
      <c r="C19" s="59">
        <v>19613</v>
      </c>
      <c r="D19" s="59">
        <v>83661</v>
      </c>
      <c r="E19" s="59">
        <v>164378</v>
      </c>
    </row>
    <row r="20" spans="1:5" x14ac:dyDescent="0.2">
      <c r="A20" s="89" t="s">
        <v>203</v>
      </c>
      <c r="B20" s="59">
        <v>53381</v>
      </c>
      <c r="C20" s="59">
        <v>15735</v>
      </c>
      <c r="D20" s="59">
        <v>91855</v>
      </c>
      <c r="E20" s="59">
        <v>160971</v>
      </c>
    </row>
    <row r="21" spans="1:5" x14ac:dyDescent="0.2">
      <c r="A21" s="89" t="s">
        <v>224</v>
      </c>
      <c r="B21" s="59">
        <v>56642</v>
      </c>
      <c r="C21" s="59">
        <v>18802</v>
      </c>
      <c r="D21" s="59">
        <v>80415</v>
      </c>
      <c r="E21" s="59">
        <v>155859</v>
      </c>
    </row>
    <row r="22" spans="1:5" x14ac:dyDescent="0.2">
      <c r="A22" s="89" t="s">
        <v>274</v>
      </c>
      <c r="B22" s="59">
        <v>58430</v>
      </c>
      <c r="C22" s="59">
        <v>15818</v>
      </c>
      <c r="D22" s="59">
        <v>79164</v>
      </c>
      <c r="E22" s="59">
        <v>153412</v>
      </c>
    </row>
    <row r="23" spans="1:5" x14ac:dyDescent="0.2">
      <c r="A23" s="89" t="s">
        <v>229</v>
      </c>
      <c r="B23" s="59">
        <v>52092</v>
      </c>
      <c r="C23" s="59">
        <v>13918</v>
      </c>
      <c r="D23" s="59">
        <v>79710</v>
      </c>
      <c r="E23" s="59">
        <v>145719</v>
      </c>
    </row>
    <row r="24" spans="1:5" x14ac:dyDescent="0.2">
      <c r="A24" s="89" t="s">
        <v>201</v>
      </c>
      <c r="B24" s="59">
        <v>48722</v>
      </c>
      <c r="C24" s="59">
        <v>15904</v>
      </c>
      <c r="D24" s="59">
        <v>75204</v>
      </c>
      <c r="E24" s="59">
        <v>139830</v>
      </c>
    </row>
    <row r="25" spans="1:5" x14ac:dyDescent="0.2">
      <c r="A25" s="89" t="s">
        <v>278</v>
      </c>
      <c r="B25" s="59">
        <v>47092</v>
      </c>
      <c r="C25" s="59">
        <v>13687</v>
      </c>
      <c r="D25" s="59">
        <v>73225</v>
      </c>
      <c r="E25" s="59">
        <v>134004</v>
      </c>
    </row>
    <row r="26" spans="1:5" x14ac:dyDescent="0.2">
      <c r="A26" s="89" t="s">
        <v>200</v>
      </c>
      <c r="B26" s="59">
        <v>50619</v>
      </c>
      <c r="C26" s="59">
        <v>14916</v>
      </c>
      <c r="D26" s="59">
        <v>66748</v>
      </c>
      <c r="E26" s="59">
        <v>132283</v>
      </c>
    </row>
    <row r="27" spans="1:5" x14ac:dyDescent="0.2">
      <c r="A27" s="89" t="s">
        <v>263</v>
      </c>
      <c r="B27" s="59">
        <v>43209</v>
      </c>
      <c r="C27" s="59">
        <v>10036</v>
      </c>
      <c r="D27" s="59">
        <v>72774</v>
      </c>
      <c r="E27" s="59">
        <v>126019</v>
      </c>
    </row>
    <row r="28" spans="1:5" x14ac:dyDescent="0.2">
      <c r="A28" s="89" t="s">
        <v>169</v>
      </c>
      <c r="B28" s="59">
        <v>43326</v>
      </c>
      <c r="C28" s="59">
        <v>18397</v>
      </c>
      <c r="D28" s="59">
        <v>60962</v>
      </c>
      <c r="E28" s="59">
        <v>122685</v>
      </c>
    </row>
    <row r="29" spans="1:5" x14ac:dyDescent="0.2">
      <c r="A29" s="89" t="s">
        <v>340</v>
      </c>
      <c r="B29" s="59">
        <v>43661</v>
      </c>
      <c r="C29" s="59">
        <v>10199</v>
      </c>
      <c r="D29" s="59">
        <v>67611</v>
      </c>
      <c r="E29" s="59">
        <v>121471</v>
      </c>
    </row>
    <row r="30" spans="1:5" x14ac:dyDescent="0.2">
      <c r="A30" s="89" t="s">
        <v>310</v>
      </c>
      <c r="B30" s="59">
        <v>44253</v>
      </c>
      <c r="C30" s="59">
        <v>12393</v>
      </c>
      <c r="D30" s="59">
        <v>60943</v>
      </c>
      <c r="E30" s="59">
        <v>117589</v>
      </c>
    </row>
    <row r="31" spans="1:5" x14ac:dyDescent="0.2">
      <c r="A31" s="89" t="s">
        <v>110</v>
      </c>
      <c r="B31" s="59">
        <v>44176</v>
      </c>
      <c r="C31" s="59">
        <v>10636</v>
      </c>
      <c r="D31" s="59">
        <v>61908</v>
      </c>
      <c r="E31" s="59">
        <v>116719</v>
      </c>
    </row>
    <row r="32" spans="1:5" x14ac:dyDescent="0.2">
      <c r="A32" s="89" t="s">
        <v>309</v>
      </c>
      <c r="B32" s="59">
        <v>45446</v>
      </c>
      <c r="C32" s="59">
        <v>13053</v>
      </c>
      <c r="D32" s="59">
        <v>55549</v>
      </c>
      <c r="E32" s="59">
        <v>114049</v>
      </c>
    </row>
    <row r="33" spans="1:5" x14ac:dyDescent="0.2">
      <c r="A33" s="89" t="s">
        <v>315</v>
      </c>
      <c r="B33" s="59">
        <v>43152</v>
      </c>
      <c r="C33" s="59">
        <v>13083</v>
      </c>
      <c r="D33" s="59">
        <v>55651</v>
      </c>
      <c r="E33" s="59">
        <v>111886</v>
      </c>
    </row>
    <row r="34" spans="1:5" x14ac:dyDescent="0.2">
      <c r="A34" s="89" t="s">
        <v>170</v>
      </c>
      <c r="B34" s="59">
        <v>44922</v>
      </c>
      <c r="C34" s="59">
        <v>11304</v>
      </c>
      <c r="D34" s="59">
        <v>55598</v>
      </c>
      <c r="E34" s="59">
        <v>111824</v>
      </c>
    </row>
    <row r="35" spans="1:5" x14ac:dyDescent="0.2">
      <c r="A35" s="89" t="s">
        <v>254</v>
      </c>
      <c r="B35" s="59">
        <v>38483</v>
      </c>
      <c r="C35" s="59">
        <v>12544</v>
      </c>
      <c r="D35" s="59">
        <v>60178</v>
      </c>
      <c r="E35" s="59">
        <v>111205</v>
      </c>
    </row>
    <row r="36" spans="1:5" x14ac:dyDescent="0.2">
      <c r="A36" s="89" t="s">
        <v>308</v>
      </c>
      <c r="B36" s="59">
        <v>36327</v>
      </c>
      <c r="C36" s="59">
        <v>11603</v>
      </c>
      <c r="D36" s="59">
        <v>62737</v>
      </c>
      <c r="E36" s="59">
        <v>110667</v>
      </c>
    </row>
    <row r="37" spans="1:5" x14ac:dyDescent="0.2">
      <c r="A37" s="89" t="s">
        <v>269</v>
      </c>
      <c r="B37" s="59">
        <v>42703</v>
      </c>
      <c r="C37" s="59">
        <v>11419</v>
      </c>
      <c r="D37" s="59">
        <v>54875</v>
      </c>
      <c r="E37" s="59">
        <v>108997</v>
      </c>
    </row>
    <row r="38" spans="1:5" x14ac:dyDescent="0.2">
      <c r="A38" s="89" t="s">
        <v>266</v>
      </c>
      <c r="B38" s="59">
        <v>35500</v>
      </c>
      <c r="C38" s="59">
        <v>8185</v>
      </c>
      <c r="D38" s="59">
        <v>61049</v>
      </c>
      <c r="E38" s="59">
        <v>104734</v>
      </c>
    </row>
    <row r="39" spans="1:5" x14ac:dyDescent="0.2">
      <c r="A39" s="89" t="s">
        <v>313</v>
      </c>
      <c r="B39" s="59">
        <v>37354</v>
      </c>
      <c r="C39" s="59">
        <v>9662</v>
      </c>
      <c r="D39" s="59">
        <v>57613</v>
      </c>
      <c r="E39" s="59">
        <v>104630</v>
      </c>
    </row>
    <row r="40" spans="1:5" x14ac:dyDescent="0.2">
      <c r="A40" s="89" t="s">
        <v>255</v>
      </c>
      <c r="B40" s="59">
        <v>34686</v>
      </c>
      <c r="C40" s="59">
        <v>9973</v>
      </c>
      <c r="D40" s="59">
        <v>57194</v>
      </c>
      <c r="E40" s="59">
        <v>101852</v>
      </c>
    </row>
    <row r="41" spans="1:5" x14ac:dyDescent="0.2">
      <c r="A41" s="89" t="s">
        <v>219</v>
      </c>
      <c r="B41" s="59">
        <v>32055</v>
      </c>
      <c r="C41" s="59">
        <v>8953</v>
      </c>
      <c r="D41" s="59">
        <v>55423</v>
      </c>
      <c r="E41" s="59">
        <v>96430</v>
      </c>
    </row>
    <row r="42" spans="1:5" x14ac:dyDescent="0.2">
      <c r="A42" s="89" t="s">
        <v>109</v>
      </c>
      <c r="B42" s="59">
        <v>37658</v>
      </c>
      <c r="C42" s="59">
        <v>12125</v>
      </c>
      <c r="D42" s="59">
        <v>44842</v>
      </c>
      <c r="E42" s="59">
        <v>94625</v>
      </c>
    </row>
    <row r="43" spans="1:5" x14ac:dyDescent="0.2">
      <c r="A43" s="89" t="s">
        <v>326</v>
      </c>
      <c r="B43" s="59">
        <v>35720</v>
      </c>
      <c r="C43" s="59">
        <v>12433</v>
      </c>
      <c r="D43" s="59">
        <v>45773</v>
      </c>
      <c r="E43" s="59">
        <v>93926</v>
      </c>
    </row>
    <row r="44" spans="1:5" x14ac:dyDescent="0.2">
      <c r="A44" s="89" t="s">
        <v>311</v>
      </c>
      <c r="B44" s="59">
        <v>35731</v>
      </c>
      <c r="C44" s="59">
        <v>9110</v>
      </c>
      <c r="D44" s="59">
        <v>48868</v>
      </c>
      <c r="E44" s="59">
        <v>93708</v>
      </c>
    </row>
    <row r="45" spans="1:5" x14ac:dyDescent="0.2">
      <c r="A45" s="89" t="s">
        <v>316</v>
      </c>
      <c r="B45" s="59">
        <v>34213</v>
      </c>
      <c r="C45" s="59">
        <v>11771</v>
      </c>
      <c r="D45" s="59">
        <v>46818</v>
      </c>
      <c r="E45" s="59">
        <v>92803</v>
      </c>
    </row>
    <row r="46" spans="1:5" x14ac:dyDescent="0.2">
      <c r="A46" s="89" t="s">
        <v>282</v>
      </c>
      <c r="B46" s="59">
        <v>28559</v>
      </c>
      <c r="C46" s="59">
        <v>9277</v>
      </c>
      <c r="D46" s="59">
        <v>52825</v>
      </c>
      <c r="E46" s="59">
        <v>90660</v>
      </c>
    </row>
    <row r="47" spans="1:5" x14ac:dyDescent="0.2">
      <c r="A47" s="89" t="s">
        <v>334</v>
      </c>
      <c r="B47" s="59">
        <v>34424</v>
      </c>
      <c r="C47" s="59">
        <v>8839</v>
      </c>
      <c r="D47" s="59">
        <v>45865</v>
      </c>
      <c r="E47" s="59">
        <v>89128</v>
      </c>
    </row>
    <row r="48" spans="1:5" x14ac:dyDescent="0.2">
      <c r="A48" s="89" t="s">
        <v>262</v>
      </c>
      <c r="B48" s="59">
        <v>33142</v>
      </c>
      <c r="C48" s="59">
        <v>6002</v>
      </c>
      <c r="D48" s="59">
        <v>45504</v>
      </c>
      <c r="E48" s="59">
        <v>84648</v>
      </c>
    </row>
    <row r="49" spans="1:5" x14ac:dyDescent="0.2">
      <c r="A49" s="89" t="s">
        <v>331</v>
      </c>
      <c r="B49" s="59">
        <v>27928</v>
      </c>
      <c r="C49" s="59">
        <v>7047</v>
      </c>
      <c r="D49" s="59">
        <v>46429</v>
      </c>
      <c r="E49" s="59">
        <v>81404</v>
      </c>
    </row>
    <row r="50" spans="1:5" x14ac:dyDescent="0.2">
      <c r="A50" s="89" t="s">
        <v>261</v>
      </c>
      <c r="B50" s="59">
        <v>30633</v>
      </c>
      <c r="C50" s="59">
        <v>8315</v>
      </c>
      <c r="D50" s="59">
        <v>40560</v>
      </c>
      <c r="E50" s="59">
        <v>79508</v>
      </c>
    </row>
    <row r="51" spans="1:5" x14ac:dyDescent="0.2">
      <c r="A51" s="89" t="s">
        <v>279</v>
      </c>
      <c r="B51" s="59">
        <v>28661</v>
      </c>
      <c r="C51" s="59">
        <v>7601</v>
      </c>
      <c r="D51" s="59">
        <v>43096</v>
      </c>
      <c r="E51" s="59">
        <v>79359</v>
      </c>
    </row>
    <row r="52" spans="1:5" x14ac:dyDescent="0.2">
      <c r="A52" s="89" t="s">
        <v>223</v>
      </c>
      <c r="B52" s="59">
        <v>30830</v>
      </c>
      <c r="C52" s="59">
        <v>7601</v>
      </c>
      <c r="D52" s="59">
        <v>38201</v>
      </c>
      <c r="E52" s="59">
        <v>76632</v>
      </c>
    </row>
    <row r="53" spans="1:5" x14ac:dyDescent="0.2">
      <c r="A53" s="89" t="s">
        <v>270</v>
      </c>
      <c r="B53" s="59">
        <v>32278</v>
      </c>
      <c r="C53" s="59">
        <v>9745</v>
      </c>
      <c r="D53" s="59">
        <v>34359</v>
      </c>
      <c r="E53" s="59">
        <v>76382</v>
      </c>
    </row>
    <row r="54" spans="1:5" x14ac:dyDescent="0.2">
      <c r="A54" s="89" t="s">
        <v>322</v>
      </c>
      <c r="B54" s="59">
        <v>24140</v>
      </c>
      <c r="C54" s="59">
        <v>5833</v>
      </c>
      <c r="D54" s="59">
        <v>39076</v>
      </c>
      <c r="E54" s="59">
        <v>69048</v>
      </c>
    </row>
    <row r="55" spans="1:5" x14ac:dyDescent="0.2">
      <c r="A55" s="89" t="s">
        <v>317</v>
      </c>
      <c r="B55" s="59">
        <v>29122</v>
      </c>
      <c r="C55" s="59">
        <v>6402</v>
      </c>
      <c r="D55" s="59">
        <v>30738</v>
      </c>
      <c r="E55" s="59">
        <v>66262</v>
      </c>
    </row>
    <row r="56" spans="1:5" x14ac:dyDescent="0.2">
      <c r="A56" s="89" t="s">
        <v>325</v>
      </c>
      <c r="B56" s="59">
        <v>25452</v>
      </c>
      <c r="C56" s="59">
        <v>6048</v>
      </c>
      <c r="D56" s="59">
        <v>33573</v>
      </c>
      <c r="E56" s="59">
        <v>65073</v>
      </c>
    </row>
    <row r="57" spans="1:5" x14ac:dyDescent="0.2">
      <c r="A57" s="89" t="s">
        <v>248</v>
      </c>
      <c r="B57" s="59">
        <v>22804</v>
      </c>
      <c r="C57" s="59">
        <v>5725</v>
      </c>
      <c r="D57" s="59">
        <v>34231</v>
      </c>
      <c r="E57" s="59">
        <v>62760</v>
      </c>
    </row>
    <row r="58" spans="1:5" x14ac:dyDescent="0.2">
      <c r="A58" s="89" t="s">
        <v>221</v>
      </c>
      <c r="B58" s="59">
        <v>23212</v>
      </c>
      <c r="C58" s="59">
        <v>9041</v>
      </c>
      <c r="D58" s="59">
        <v>30416</v>
      </c>
      <c r="E58" s="59">
        <v>62668</v>
      </c>
    </row>
    <row r="59" spans="1:5" x14ac:dyDescent="0.2">
      <c r="A59" s="89" t="s">
        <v>312</v>
      </c>
      <c r="B59" s="59">
        <v>19177</v>
      </c>
      <c r="C59" s="59">
        <v>5593</v>
      </c>
      <c r="D59" s="59">
        <v>36029</v>
      </c>
      <c r="E59" s="59">
        <v>60799</v>
      </c>
    </row>
    <row r="60" spans="1:5" x14ac:dyDescent="0.2">
      <c r="A60" s="89" t="s">
        <v>256</v>
      </c>
      <c r="B60" s="59">
        <v>24524</v>
      </c>
      <c r="C60" s="59">
        <v>4335</v>
      </c>
      <c r="D60" s="59">
        <v>31045</v>
      </c>
      <c r="E60" s="59">
        <v>59904</v>
      </c>
    </row>
    <row r="61" spans="1:5" x14ac:dyDescent="0.2">
      <c r="A61" s="89" t="s">
        <v>343</v>
      </c>
      <c r="B61" s="59">
        <v>24723</v>
      </c>
      <c r="C61" s="59">
        <v>3467</v>
      </c>
      <c r="D61" s="59">
        <v>31702</v>
      </c>
      <c r="E61" s="59">
        <v>59892</v>
      </c>
    </row>
    <row r="62" spans="1:5" x14ac:dyDescent="0.2">
      <c r="A62" s="89" t="s">
        <v>314</v>
      </c>
      <c r="B62" s="59">
        <v>20020</v>
      </c>
      <c r="C62" s="59">
        <v>6335</v>
      </c>
      <c r="D62" s="59">
        <v>32669</v>
      </c>
      <c r="E62" s="59">
        <v>59024</v>
      </c>
    </row>
    <row r="63" spans="1:5" x14ac:dyDescent="0.2">
      <c r="A63" s="89" t="s">
        <v>247</v>
      </c>
      <c r="B63" s="59">
        <v>20519</v>
      </c>
      <c r="C63" s="59">
        <v>4547</v>
      </c>
      <c r="D63" s="59">
        <v>29991</v>
      </c>
      <c r="E63" s="59">
        <v>55056</v>
      </c>
    </row>
    <row r="64" spans="1:5" x14ac:dyDescent="0.2">
      <c r="A64" s="89" t="s">
        <v>337</v>
      </c>
      <c r="B64" s="59">
        <v>22021</v>
      </c>
      <c r="C64" s="59">
        <v>5090</v>
      </c>
      <c r="D64" s="59">
        <v>27606</v>
      </c>
      <c r="E64" s="59">
        <v>54717</v>
      </c>
    </row>
    <row r="65" spans="1:5" x14ac:dyDescent="0.2">
      <c r="A65" s="89" t="s">
        <v>318</v>
      </c>
      <c r="B65" s="59">
        <v>21989</v>
      </c>
      <c r="C65" s="59">
        <v>5848</v>
      </c>
      <c r="D65" s="59">
        <v>26554</v>
      </c>
      <c r="E65" s="59">
        <v>54391</v>
      </c>
    </row>
    <row r="66" spans="1:5" x14ac:dyDescent="0.2">
      <c r="A66" s="89" t="s">
        <v>329</v>
      </c>
      <c r="B66" s="59">
        <v>18873</v>
      </c>
      <c r="C66" s="59">
        <v>6097</v>
      </c>
      <c r="D66" s="59">
        <v>29270</v>
      </c>
      <c r="E66" s="59">
        <v>54239</v>
      </c>
    </row>
    <row r="67" spans="1:5" x14ac:dyDescent="0.2">
      <c r="A67" s="89" t="s">
        <v>391</v>
      </c>
      <c r="B67" s="59">
        <v>20937</v>
      </c>
      <c r="C67" s="59">
        <v>3124</v>
      </c>
      <c r="D67" s="59">
        <v>28673</v>
      </c>
      <c r="E67" s="59">
        <v>52734</v>
      </c>
    </row>
    <row r="68" spans="1:5" x14ac:dyDescent="0.2">
      <c r="A68" s="89" t="s">
        <v>246</v>
      </c>
      <c r="B68" s="59">
        <v>17149</v>
      </c>
      <c r="C68" s="59">
        <v>4767</v>
      </c>
      <c r="D68" s="59">
        <v>30717</v>
      </c>
      <c r="E68" s="59">
        <v>52634</v>
      </c>
    </row>
    <row r="69" spans="1:5" x14ac:dyDescent="0.2">
      <c r="A69" s="89" t="s">
        <v>339</v>
      </c>
      <c r="B69" s="59">
        <v>21104</v>
      </c>
      <c r="C69" s="59">
        <v>5704</v>
      </c>
      <c r="D69" s="59">
        <v>24815</v>
      </c>
      <c r="E69" s="59">
        <v>51623</v>
      </c>
    </row>
    <row r="70" spans="1:5" x14ac:dyDescent="0.2">
      <c r="A70" s="89" t="s">
        <v>272</v>
      </c>
      <c r="B70" s="59">
        <v>16537</v>
      </c>
      <c r="C70" s="59">
        <v>4401</v>
      </c>
      <c r="D70" s="59">
        <v>30133</v>
      </c>
      <c r="E70" s="59">
        <v>51071</v>
      </c>
    </row>
    <row r="71" spans="1:5" x14ac:dyDescent="0.2">
      <c r="A71" s="89" t="s">
        <v>378</v>
      </c>
      <c r="B71" s="59">
        <v>19325</v>
      </c>
      <c r="C71" s="59">
        <v>5058</v>
      </c>
      <c r="D71" s="59">
        <v>26161</v>
      </c>
      <c r="E71" s="59">
        <v>50544</v>
      </c>
    </row>
    <row r="72" spans="1:5" x14ac:dyDescent="0.2">
      <c r="A72" s="89" t="s">
        <v>344</v>
      </c>
      <c r="B72" s="59">
        <v>19731</v>
      </c>
      <c r="C72" s="59">
        <v>3823</v>
      </c>
      <c r="D72" s="59">
        <v>25528</v>
      </c>
      <c r="E72" s="59">
        <v>49082</v>
      </c>
    </row>
    <row r="73" spans="1:5" x14ac:dyDescent="0.2">
      <c r="A73" s="89" t="s">
        <v>275</v>
      </c>
      <c r="B73" s="59">
        <v>16566</v>
      </c>
      <c r="C73" s="59">
        <v>5323</v>
      </c>
      <c r="D73" s="59">
        <v>26502</v>
      </c>
      <c r="E73" s="59">
        <v>48391</v>
      </c>
    </row>
    <row r="74" spans="1:5" x14ac:dyDescent="0.2">
      <c r="A74" s="89" t="s">
        <v>118</v>
      </c>
      <c r="B74" s="59">
        <v>17273</v>
      </c>
      <c r="C74" s="59">
        <v>5225</v>
      </c>
      <c r="D74" s="59">
        <v>25627</v>
      </c>
      <c r="E74" s="59">
        <v>48125</v>
      </c>
    </row>
    <row r="75" spans="1:5" x14ac:dyDescent="0.2">
      <c r="A75" s="89" t="s">
        <v>357</v>
      </c>
      <c r="B75" s="59">
        <v>17368</v>
      </c>
      <c r="C75" s="59">
        <v>5376</v>
      </c>
      <c r="D75" s="59">
        <v>24428</v>
      </c>
      <c r="E75" s="59">
        <v>47171</v>
      </c>
    </row>
    <row r="76" spans="1:5" x14ac:dyDescent="0.2">
      <c r="A76" s="89" t="s">
        <v>250</v>
      </c>
      <c r="B76" s="59">
        <v>17193</v>
      </c>
      <c r="C76" s="59">
        <v>5989</v>
      </c>
      <c r="D76" s="59">
        <v>23486</v>
      </c>
      <c r="E76" s="59">
        <v>46667</v>
      </c>
    </row>
    <row r="77" spans="1:5" x14ac:dyDescent="0.2">
      <c r="A77" s="89" t="s">
        <v>354</v>
      </c>
      <c r="B77" s="59">
        <v>17398</v>
      </c>
      <c r="C77" s="59">
        <v>4746</v>
      </c>
      <c r="D77" s="59">
        <v>22698</v>
      </c>
      <c r="E77" s="59">
        <v>44842</v>
      </c>
    </row>
    <row r="78" spans="1:5" x14ac:dyDescent="0.2">
      <c r="A78" s="89" t="s">
        <v>389</v>
      </c>
      <c r="B78" s="59">
        <v>17795</v>
      </c>
      <c r="C78" s="59">
        <v>5092</v>
      </c>
      <c r="D78" s="59">
        <v>21213</v>
      </c>
      <c r="E78" s="59">
        <v>44100</v>
      </c>
    </row>
    <row r="79" spans="1:5" x14ac:dyDescent="0.2">
      <c r="A79" s="89" t="s">
        <v>369</v>
      </c>
      <c r="B79" s="59">
        <v>17547</v>
      </c>
      <c r="C79" s="59">
        <v>4615</v>
      </c>
      <c r="D79" s="59">
        <v>20739</v>
      </c>
      <c r="E79" s="59">
        <v>42901</v>
      </c>
    </row>
    <row r="80" spans="1:5" x14ac:dyDescent="0.2">
      <c r="A80" s="89" t="s">
        <v>267</v>
      </c>
      <c r="B80" s="59">
        <v>14212</v>
      </c>
      <c r="C80" s="59">
        <v>3960</v>
      </c>
      <c r="D80" s="59">
        <v>24660</v>
      </c>
      <c r="E80" s="59">
        <v>42833</v>
      </c>
    </row>
    <row r="81" spans="1:5" x14ac:dyDescent="0.2">
      <c r="A81" s="89" t="s">
        <v>283</v>
      </c>
      <c r="B81" s="59">
        <v>15103</v>
      </c>
      <c r="C81" s="59">
        <v>3924</v>
      </c>
      <c r="D81" s="59">
        <v>23634</v>
      </c>
      <c r="E81" s="59">
        <v>42661</v>
      </c>
    </row>
    <row r="82" spans="1:5" x14ac:dyDescent="0.2">
      <c r="A82" s="89" t="s">
        <v>228</v>
      </c>
      <c r="B82" s="59">
        <v>15515</v>
      </c>
      <c r="C82" s="59">
        <v>3514</v>
      </c>
      <c r="D82" s="59">
        <v>23315</v>
      </c>
      <c r="E82" s="59">
        <v>42344</v>
      </c>
    </row>
    <row r="83" spans="1:5" x14ac:dyDescent="0.2">
      <c r="A83" s="89" t="s">
        <v>327</v>
      </c>
      <c r="B83" s="59">
        <v>14690</v>
      </c>
      <c r="C83" s="59">
        <v>5193</v>
      </c>
      <c r="D83" s="59">
        <v>22240</v>
      </c>
      <c r="E83" s="59">
        <v>42123</v>
      </c>
    </row>
    <row r="84" spans="1:5" x14ac:dyDescent="0.2">
      <c r="A84" s="89" t="s">
        <v>324</v>
      </c>
      <c r="B84" s="59">
        <v>15451</v>
      </c>
      <c r="C84" s="59">
        <v>6304</v>
      </c>
      <c r="D84" s="59">
        <v>20110</v>
      </c>
      <c r="E84" s="59">
        <v>41865</v>
      </c>
    </row>
    <row r="85" spans="1:5" x14ac:dyDescent="0.2">
      <c r="A85" s="89" t="s">
        <v>119</v>
      </c>
      <c r="B85" s="59">
        <v>15752</v>
      </c>
      <c r="C85" s="59">
        <v>4559</v>
      </c>
      <c r="D85" s="59">
        <v>21232</v>
      </c>
      <c r="E85" s="59">
        <v>41544</v>
      </c>
    </row>
    <row r="86" spans="1:5" x14ac:dyDescent="0.2">
      <c r="A86" s="89" t="s">
        <v>320</v>
      </c>
      <c r="B86" s="59">
        <v>17268</v>
      </c>
      <c r="C86" s="59">
        <v>5033</v>
      </c>
      <c r="D86" s="59">
        <v>19038</v>
      </c>
      <c r="E86" s="59">
        <v>41340</v>
      </c>
    </row>
    <row r="87" spans="1:5" x14ac:dyDescent="0.2">
      <c r="A87" s="89" t="s">
        <v>341</v>
      </c>
      <c r="B87" s="59">
        <v>15414</v>
      </c>
      <c r="C87" s="59">
        <v>2951</v>
      </c>
      <c r="D87" s="59">
        <v>22826</v>
      </c>
      <c r="E87" s="59">
        <v>41191</v>
      </c>
    </row>
    <row r="88" spans="1:5" x14ac:dyDescent="0.2">
      <c r="A88" s="89" t="s">
        <v>171</v>
      </c>
      <c r="B88" s="59">
        <v>16726</v>
      </c>
      <c r="C88" s="59">
        <v>4349</v>
      </c>
      <c r="D88" s="59">
        <v>19290</v>
      </c>
      <c r="E88" s="59">
        <v>40365</v>
      </c>
    </row>
    <row r="89" spans="1:5" x14ac:dyDescent="0.2">
      <c r="A89" s="89" t="s">
        <v>362</v>
      </c>
      <c r="B89" s="59">
        <v>15616</v>
      </c>
      <c r="C89" s="59">
        <v>4729</v>
      </c>
      <c r="D89" s="59">
        <v>19741</v>
      </c>
      <c r="E89" s="59">
        <v>40086</v>
      </c>
    </row>
    <row r="90" spans="1:5" x14ac:dyDescent="0.2">
      <c r="A90" s="89" t="s">
        <v>323</v>
      </c>
      <c r="B90" s="59">
        <v>15206</v>
      </c>
      <c r="C90" s="59">
        <v>5007</v>
      </c>
      <c r="D90" s="59">
        <v>19161</v>
      </c>
      <c r="E90" s="59">
        <v>39374</v>
      </c>
    </row>
    <row r="91" spans="1:5" x14ac:dyDescent="0.2">
      <c r="A91" s="89" t="s">
        <v>321</v>
      </c>
      <c r="B91" s="59">
        <v>13248</v>
      </c>
      <c r="C91" s="59">
        <v>4186</v>
      </c>
      <c r="D91" s="59">
        <v>21201</v>
      </c>
      <c r="E91" s="59">
        <v>38635</v>
      </c>
    </row>
    <row r="92" spans="1:5" x14ac:dyDescent="0.2">
      <c r="A92" s="89" t="s">
        <v>120</v>
      </c>
      <c r="B92" s="59">
        <v>12796</v>
      </c>
      <c r="C92" s="59">
        <v>5157</v>
      </c>
      <c r="D92" s="59">
        <v>19513</v>
      </c>
      <c r="E92" s="59">
        <v>37466</v>
      </c>
    </row>
    <row r="93" spans="1:5" x14ac:dyDescent="0.2">
      <c r="A93" s="89" t="s">
        <v>328</v>
      </c>
      <c r="B93" s="59">
        <v>12812</v>
      </c>
      <c r="C93" s="59">
        <v>3250</v>
      </c>
      <c r="D93" s="59">
        <v>21391</v>
      </c>
      <c r="E93" s="59">
        <v>37453</v>
      </c>
    </row>
    <row r="94" spans="1:5" x14ac:dyDescent="0.2">
      <c r="A94" s="89" t="s">
        <v>350</v>
      </c>
      <c r="B94" s="59">
        <v>17158</v>
      </c>
      <c r="C94" s="59">
        <v>4009</v>
      </c>
      <c r="D94" s="59">
        <v>16162</v>
      </c>
      <c r="E94" s="59">
        <v>37329</v>
      </c>
    </row>
    <row r="95" spans="1:5" x14ac:dyDescent="0.2">
      <c r="A95" s="89" t="s">
        <v>392</v>
      </c>
      <c r="B95" s="59">
        <v>14415</v>
      </c>
      <c r="C95" s="59">
        <v>2560</v>
      </c>
      <c r="D95" s="59">
        <v>20260</v>
      </c>
      <c r="E95" s="59">
        <v>37235</v>
      </c>
    </row>
    <row r="96" spans="1:5" x14ac:dyDescent="0.2">
      <c r="A96" s="89" t="s">
        <v>356</v>
      </c>
      <c r="B96" s="59">
        <v>14195</v>
      </c>
      <c r="C96" s="59">
        <v>3693</v>
      </c>
      <c r="D96" s="59">
        <v>19263</v>
      </c>
      <c r="E96" s="59">
        <v>37152</v>
      </c>
    </row>
    <row r="97" spans="1:5" x14ac:dyDescent="0.2">
      <c r="A97" s="89" t="s">
        <v>319</v>
      </c>
      <c r="B97" s="59">
        <v>14757</v>
      </c>
      <c r="C97" s="59">
        <v>4362</v>
      </c>
      <c r="D97" s="59">
        <v>17933</v>
      </c>
      <c r="E97" s="59">
        <v>37052</v>
      </c>
    </row>
    <row r="98" spans="1:5" x14ac:dyDescent="0.2">
      <c r="A98" s="89" t="s">
        <v>243</v>
      </c>
      <c r="B98" s="59">
        <v>13450</v>
      </c>
      <c r="C98" s="59">
        <v>2417</v>
      </c>
      <c r="D98" s="59">
        <v>21161</v>
      </c>
      <c r="E98" s="59">
        <v>37028</v>
      </c>
    </row>
    <row r="99" spans="1:5" x14ac:dyDescent="0.2">
      <c r="A99" s="89" t="s">
        <v>345</v>
      </c>
      <c r="B99" s="59">
        <v>13947</v>
      </c>
      <c r="C99" s="59">
        <v>3811</v>
      </c>
      <c r="D99" s="59">
        <v>19060</v>
      </c>
      <c r="E99" s="59">
        <v>36817</v>
      </c>
    </row>
    <row r="100" spans="1:5" x14ac:dyDescent="0.2">
      <c r="A100" s="89" t="s">
        <v>365</v>
      </c>
      <c r="B100" s="59">
        <v>12309</v>
      </c>
      <c r="C100" s="59">
        <v>3422</v>
      </c>
      <c r="D100" s="59">
        <v>20940</v>
      </c>
      <c r="E100" s="59">
        <v>36671</v>
      </c>
    </row>
    <row r="101" spans="1:5" x14ac:dyDescent="0.2">
      <c r="A101" s="89" t="s">
        <v>355</v>
      </c>
      <c r="B101" s="59">
        <v>14498</v>
      </c>
      <c r="C101" s="59">
        <v>3703</v>
      </c>
      <c r="D101" s="59">
        <v>18419</v>
      </c>
      <c r="E101" s="59">
        <v>36620</v>
      </c>
    </row>
    <row r="102" spans="1:5" x14ac:dyDescent="0.2">
      <c r="A102" s="89" t="s">
        <v>372</v>
      </c>
      <c r="B102" s="59">
        <v>13051</v>
      </c>
      <c r="C102" s="59">
        <v>3250</v>
      </c>
      <c r="D102" s="59">
        <v>20159</v>
      </c>
      <c r="E102" s="59">
        <v>36459</v>
      </c>
    </row>
    <row r="103" spans="1:5" x14ac:dyDescent="0.2">
      <c r="A103" s="89" t="s">
        <v>244</v>
      </c>
      <c r="B103" s="59">
        <v>14962</v>
      </c>
      <c r="C103" s="59">
        <v>5007</v>
      </c>
      <c r="D103" s="59">
        <v>16091</v>
      </c>
      <c r="E103" s="59">
        <v>36060</v>
      </c>
    </row>
    <row r="104" spans="1:5" x14ac:dyDescent="0.2">
      <c r="A104" s="89" t="s">
        <v>351</v>
      </c>
      <c r="B104" s="59">
        <v>14916</v>
      </c>
      <c r="C104" s="59">
        <v>3424</v>
      </c>
      <c r="D104" s="59">
        <v>17635</v>
      </c>
      <c r="E104" s="59">
        <v>35974</v>
      </c>
    </row>
    <row r="105" spans="1:5" x14ac:dyDescent="0.2">
      <c r="A105" s="89" t="s">
        <v>332</v>
      </c>
      <c r="B105" s="59">
        <v>12898</v>
      </c>
      <c r="C105" s="59">
        <v>1558</v>
      </c>
      <c r="D105" s="59">
        <v>20905</v>
      </c>
      <c r="E105" s="59">
        <v>35361</v>
      </c>
    </row>
    <row r="106" spans="1:5" x14ac:dyDescent="0.2">
      <c r="A106" s="89" t="s">
        <v>387</v>
      </c>
      <c r="B106" s="59">
        <v>15046</v>
      </c>
      <c r="C106" s="59">
        <v>3363</v>
      </c>
      <c r="D106" s="59">
        <v>16646</v>
      </c>
      <c r="E106" s="59">
        <v>35055</v>
      </c>
    </row>
    <row r="107" spans="1:5" x14ac:dyDescent="0.2">
      <c r="A107" s="89" t="s">
        <v>348</v>
      </c>
      <c r="B107" s="59">
        <v>13587</v>
      </c>
      <c r="C107" s="59">
        <v>2433</v>
      </c>
      <c r="D107" s="59">
        <v>18292</v>
      </c>
      <c r="E107" s="59">
        <v>34312</v>
      </c>
    </row>
    <row r="108" spans="1:5" x14ac:dyDescent="0.2">
      <c r="A108" s="89" t="s">
        <v>386</v>
      </c>
      <c r="B108" s="59">
        <v>12219</v>
      </c>
      <c r="C108" s="59">
        <v>3935</v>
      </c>
      <c r="D108" s="59">
        <v>17438</v>
      </c>
      <c r="E108" s="59">
        <v>33592</v>
      </c>
    </row>
    <row r="109" spans="1:5" x14ac:dyDescent="0.2">
      <c r="A109" s="89" t="s">
        <v>265</v>
      </c>
      <c r="B109" s="59">
        <v>14619</v>
      </c>
      <c r="C109" s="59">
        <v>2736</v>
      </c>
      <c r="D109" s="59">
        <v>16000</v>
      </c>
      <c r="E109" s="59">
        <v>33354</v>
      </c>
    </row>
    <row r="110" spans="1:5" x14ac:dyDescent="0.2">
      <c r="A110" s="89" t="s">
        <v>136</v>
      </c>
      <c r="B110" s="59">
        <v>13355</v>
      </c>
      <c r="C110" s="59">
        <v>2111</v>
      </c>
      <c r="D110" s="59">
        <v>17452</v>
      </c>
      <c r="E110" s="59">
        <v>32919</v>
      </c>
    </row>
    <row r="111" spans="1:5" x14ac:dyDescent="0.2">
      <c r="A111" s="89" t="s">
        <v>172</v>
      </c>
      <c r="B111" s="59">
        <v>16474</v>
      </c>
      <c r="C111" s="59">
        <v>3122</v>
      </c>
      <c r="D111" s="59">
        <v>13171</v>
      </c>
      <c r="E111" s="59">
        <v>32768</v>
      </c>
    </row>
    <row r="112" spans="1:5" x14ac:dyDescent="0.2">
      <c r="A112" s="89" t="s">
        <v>368</v>
      </c>
      <c r="B112" s="59">
        <v>12240</v>
      </c>
      <c r="C112" s="59">
        <v>2543</v>
      </c>
      <c r="D112" s="59">
        <v>17823</v>
      </c>
      <c r="E112" s="59">
        <v>32606</v>
      </c>
    </row>
    <row r="113" spans="1:5" x14ac:dyDescent="0.2">
      <c r="A113" s="89" t="s">
        <v>249</v>
      </c>
      <c r="B113" s="59">
        <v>11607</v>
      </c>
      <c r="C113" s="59">
        <v>4156</v>
      </c>
      <c r="D113" s="59">
        <v>16748</v>
      </c>
      <c r="E113" s="59">
        <v>32511</v>
      </c>
    </row>
    <row r="114" spans="1:5" x14ac:dyDescent="0.2">
      <c r="A114" s="89" t="s">
        <v>173</v>
      </c>
      <c r="B114" s="59">
        <v>10838</v>
      </c>
      <c r="C114" s="59">
        <v>3721</v>
      </c>
      <c r="D114" s="59">
        <v>17452</v>
      </c>
      <c r="E114" s="59">
        <v>32011</v>
      </c>
    </row>
    <row r="115" spans="1:5" x14ac:dyDescent="0.2">
      <c r="A115" s="89" t="s">
        <v>335</v>
      </c>
      <c r="B115" s="59">
        <v>10642</v>
      </c>
      <c r="C115" s="59">
        <v>2858</v>
      </c>
      <c r="D115" s="59">
        <v>17982</v>
      </c>
      <c r="E115" s="59">
        <v>31482</v>
      </c>
    </row>
    <row r="116" spans="1:5" x14ac:dyDescent="0.2">
      <c r="A116" s="89" t="s">
        <v>330</v>
      </c>
      <c r="B116" s="59">
        <v>10217</v>
      </c>
      <c r="C116" s="59">
        <v>3038</v>
      </c>
      <c r="D116" s="59">
        <v>17470</v>
      </c>
      <c r="E116" s="59">
        <v>30725</v>
      </c>
    </row>
    <row r="117" spans="1:5" x14ac:dyDescent="0.2">
      <c r="A117" s="89" t="s">
        <v>430</v>
      </c>
      <c r="B117" s="59">
        <v>10993</v>
      </c>
      <c r="C117" s="59">
        <v>2101</v>
      </c>
      <c r="D117" s="59">
        <v>17599</v>
      </c>
      <c r="E117" s="59">
        <v>30693</v>
      </c>
    </row>
    <row r="118" spans="1:5" x14ac:dyDescent="0.2">
      <c r="A118" s="89" t="s">
        <v>336</v>
      </c>
      <c r="B118" s="59">
        <v>9599</v>
      </c>
      <c r="C118" s="59">
        <v>3471</v>
      </c>
      <c r="D118" s="59">
        <v>17467</v>
      </c>
      <c r="E118" s="59">
        <v>30538</v>
      </c>
    </row>
    <row r="119" spans="1:5" x14ac:dyDescent="0.2">
      <c r="A119" s="89" t="s">
        <v>367</v>
      </c>
      <c r="B119" s="59">
        <v>10855</v>
      </c>
      <c r="C119" s="59">
        <v>1880</v>
      </c>
      <c r="D119" s="59">
        <v>17756</v>
      </c>
      <c r="E119" s="59">
        <v>30491</v>
      </c>
    </row>
    <row r="120" spans="1:5" x14ac:dyDescent="0.2">
      <c r="A120" s="89" t="s">
        <v>361</v>
      </c>
      <c r="B120" s="59">
        <v>11368</v>
      </c>
      <c r="C120" s="59">
        <v>3319</v>
      </c>
      <c r="D120" s="59">
        <v>15783</v>
      </c>
      <c r="E120" s="59">
        <v>30470</v>
      </c>
    </row>
    <row r="121" spans="1:5" x14ac:dyDescent="0.2">
      <c r="A121" s="89" t="s">
        <v>346</v>
      </c>
      <c r="B121" s="59">
        <v>10741</v>
      </c>
      <c r="C121" s="59">
        <v>1893</v>
      </c>
      <c r="D121" s="59">
        <v>17074</v>
      </c>
      <c r="E121" s="59">
        <v>29707</v>
      </c>
    </row>
    <row r="122" spans="1:5" x14ac:dyDescent="0.2">
      <c r="A122" s="89" t="s">
        <v>374</v>
      </c>
      <c r="B122" s="59">
        <v>10159</v>
      </c>
      <c r="C122" s="59">
        <v>3186</v>
      </c>
      <c r="D122" s="59">
        <v>16084</v>
      </c>
      <c r="E122" s="59">
        <v>29429</v>
      </c>
    </row>
    <row r="123" spans="1:5" x14ac:dyDescent="0.2">
      <c r="A123" s="89" t="s">
        <v>352</v>
      </c>
      <c r="B123" s="59">
        <v>10290</v>
      </c>
      <c r="C123" s="59">
        <v>2556</v>
      </c>
      <c r="D123" s="59">
        <v>16313</v>
      </c>
      <c r="E123" s="59">
        <v>29159</v>
      </c>
    </row>
    <row r="124" spans="1:5" x14ac:dyDescent="0.2">
      <c r="A124" s="89" t="s">
        <v>401</v>
      </c>
      <c r="B124" s="59">
        <v>11319</v>
      </c>
      <c r="C124" s="59">
        <v>3166</v>
      </c>
      <c r="D124" s="59">
        <v>14173</v>
      </c>
      <c r="E124" s="59">
        <v>28658</v>
      </c>
    </row>
    <row r="125" spans="1:5" x14ac:dyDescent="0.2">
      <c r="A125" s="89" t="s">
        <v>245</v>
      </c>
      <c r="B125" s="59">
        <v>10784</v>
      </c>
      <c r="C125" s="59">
        <v>2800</v>
      </c>
      <c r="D125" s="59">
        <v>15014</v>
      </c>
      <c r="E125" s="59">
        <v>28598</v>
      </c>
    </row>
    <row r="126" spans="1:5" x14ac:dyDescent="0.2">
      <c r="A126" s="89" t="s">
        <v>427</v>
      </c>
      <c r="B126" s="59">
        <v>12350</v>
      </c>
      <c r="C126" s="59">
        <v>2165</v>
      </c>
      <c r="D126" s="59">
        <v>13494</v>
      </c>
      <c r="E126" s="59">
        <v>28009</v>
      </c>
    </row>
    <row r="127" spans="1:5" x14ac:dyDescent="0.2">
      <c r="A127" s="89" t="s">
        <v>366</v>
      </c>
      <c r="B127" s="59">
        <v>9908</v>
      </c>
      <c r="C127" s="59">
        <v>2471</v>
      </c>
      <c r="D127" s="59">
        <v>15292</v>
      </c>
      <c r="E127" s="59">
        <v>27671</v>
      </c>
    </row>
    <row r="128" spans="1:5" x14ac:dyDescent="0.2">
      <c r="A128" s="89" t="s">
        <v>251</v>
      </c>
      <c r="B128" s="59">
        <v>12135</v>
      </c>
      <c r="C128" s="59">
        <v>1985</v>
      </c>
      <c r="D128" s="59">
        <v>12959</v>
      </c>
      <c r="E128" s="59">
        <v>27080</v>
      </c>
    </row>
    <row r="129" spans="1:5" x14ac:dyDescent="0.2">
      <c r="A129" s="89" t="s">
        <v>417</v>
      </c>
      <c r="B129" s="59">
        <v>12227</v>
      </c>
      <c r="C129" s="59">
        <v>2433</v>
      </c>
      <c r="D129" s="59">
        <v>12418</v>
      </c>
      <c r="E129" s="59">
        <v>27077</v>
      </c>
    </row>
    <row r="130" spans="1:5" x14ac:dyDescent="0.2">
      <c r="A130" s="89" t="s">
        <v>277</v>
      </c>
      <c r="B130" s="59">
        <v>9905</v>
      </c>
      <c r="C130" s="59">
        <v>2039</v>
      </c>
      <c r="D130" s="59">
        <v>15117</v>
      </c>
      <c r="E130" s="59">
        <v>27061</v>
      </c>
    </row>
    <row r="131" spans="1:5" x14ac:dyDescent="0.2">
      <c r="A131" s="89" t="s">
        <v>376</v>
      </c>
      <c r="B131" s="59">
        <v>11713</v>
      </c>
      <c r="C131" s="59">
        <v>1545</v>
      </c>
      <c r="D131" s="59">
        <v>13221</v>
      </c>
      <c r="E131" s="59">
        <v>26479</v>
      </c>
    </row>
    <row r="132" spans="1:5" x14ac:dyDescent="0.2">
      <c r="A132" s="89" t="s">
        <v>409</v>
      </c>
      <c r="B132" s="59">
        <v>10803</v>
      </c>
      <c r="C132" s="59">
        <v>2683</v>
      </c>
      <c r="D132" s="59">
        <v>12961</v>
      </c>
      <c r="E132" s="59">
        <v>26448</v>
      </c>
    </row>
    <row r="133" spans="1:5" x14ac:dyDescent="0.2">
      <c r="A133" s="89" t="s">
        <v>342</v>
      </c>
      <c r="B133" s="59">
        <v>8547</v>
      </c>
      <c r="C133" s="59">
        <v>1933</v>
      </c>
      <c r="D133" s="59">
        <v>15619</v>
      </c>
      <c r="E133" s="59">
        <v>26100</v>
      </c>
    </row>
    <row r="134" spans="1:5" x14ac:dyDescent="0.2">
      <c r="A134" s="89" t="s">
        <v>431</v>
      </c>
      <c r="B134" s="59">
        <v>10935</v>
      </c>
      <c r="C134" s="59">
        <v>3148</v>
      </c>
      <c r="D134" s="59">
        <v>11929</v>
      </c>
      <c r="E134" s="59">
        <v>26012</v>
      </c>
    </row>
    <row r="135" spans="1:5" x14ac:dyDescent="0.2">
      <c r="A135" s="89" t="s">
        <v>360</v>
      </c>
      <c r="B135" s="59">
        <v>10432</v>
      </c>
      <c r="C135" s="59">
        <v>2273</v>
      </c>
      <c r="D135" s="59">
        <v>13125</v>
      </c>
      <c r="E135" s="59">
        <v>25829</v>
      </c>
    </row>
    <row r="136" spans="1:5" x14ac:dyDescent="0.2">
      <c r="A136" s="89" t="s">
        <v>338</v>
      </c>
      <c r="B136" s="59">
        <v>9270</v>
      </c>
      <c r="C136" s="59">
        <v>1122</v>
      </c>
      <c r="D136" s="59">
        <v>15309</v>
      </c>
      <c r="E136" s="59">
        <v>25701</v>
      </c>
    </row>
    <row r="137" spans="1:5" x14ac:dyDescent="0.2">
      <c r="A137" s="89" t="s">
        <v>399</v>
      </c>
      <c r="B137" s="59">
        <v>8076</v>
      </c>
      <c r="C137" s="59">
        <v>3569</v>
      </c>
      <c r="D137" s="59">
        <v>13788</v>
      </c>
      <c r="E137" s="59">
        <v>25433</v>
      </c>
    </row>
    <row r="138" spans="1:5" x14ac:dyDescent="0.2">
      <c r="A138" s="89" t="s">
        <v>371</v>
      </c>
      <c r="B138" s="59">
        <v>8092</v>
      </c>
      <c r="C138" s="59">
        <v>2295</v>
      </c>
      <c r="D138" s="59">
        <v>14983</v>
      </c>
      <c r="E138" s="59">
        <v>25370</v>
      </c>
    </row>
    <row r="139" spans="1:5" x14ac:dyDescent="0.2">
      <c r="A139" s="89" t="s">
        <v>385</v>
      </c>
      <c r="B139" s="59">
        <v>8156</v>
      </c>
      <c r="C139" s="59">
        <v>2782</v>
      </c>
      <c r="D139" s="59">
        <v>13633</v>
      </c>
      <c r="E139" s="59">
        <v>24571</v>
      </c>
    </row>
    <row r="140" spans="1:5" x14ac:dyDescent="0.2">
      <c r="A140" s="89" t="s">
        <v>358</v>
      </c>
      <c r="B140" s="59">
        <v>8929</v>
      </c>
      <c r="C140" s="59">
        <v>1829</v>
      </c>
      <c r="D140" s="59">
        <v>13411</v>
      </c>
      <c r="E140" s="59">
        <v>24169</v>
      </c>
    </row>
    <row r="141" spans="1:5" x14ac:dyDescent="0.2">
      <c r="A141" s="89" t="s">
        <v>375</v>
      </c>
      <c r="B141" s="59">
        <v>7410</v>
      </c>
      <c r="C141" s="59">
        <v>2334</v>
      </c>
      <c r="D141" s="59">
        <v>14108</v>
      </c>
      <c r="E141" s="59">
        <v>23851</v>
      </c>
    </row>
    <row r="142" spans="1:5" x14ac:dyDescent="0.2">
      <c r="A142" s="89" t="s">
        <v>174</v>
      </c>
      <c r="B142" s="59">
        <v>9597</v>
      </c>
      <c r="C142" s="59">
        <v>2026</v>
      </c>
      <c r="D142" s="59">
        <v>12047</v>
      </c>
      <c r="E142" s="59">
        <v>23670</v>
      </c>
    </row>
    <row r="143" spans="1:5" x14ac:dyDescent="0.2">
      <c r="A143" s="89" t="s">
        <v>384</v>
      </c>
      <c r="B143" s="59">
        <v>8014</v>
      </c>
      <c r="C143" s="59">
        <v>2996</v>
      </c>
      <c r="D143" s="59">
        <v>12426</v>
      </c>
      <c r="E143" s="59">
        <v>23436</v>
      </c>
    </row>
    <row r="144" spans="1:5" x14ac:dyDescent="0.2">
      <c r="A144" s="89" t="s">
        <v>349</v>
      </c>
      <c r="B144" s="59">
        <v>8206</v>
      </c>
      <c r="C144" s="59">
        <v>2022</v>
      </c>
      <c r="D144" s="59">
        <v>13190</v>
      </c>
      <c r="E144" s="59">
        <v>23418</v>
      </c>
    </row>
    <row r="145" spans="1:5" x14ac:dyDescent="0.2">
      <c r="A145" s="89" t="s">
        <v>271</v>
      </c>
      <c r="B145" s="59">
        <v>8983</v>
      </c>
      <c r="C145" s="59">
        <v>2861</v>
      </c>
      <c r="D145" s="59">
        <v>11406</v>
      </c>
      <c r="E145" s="59">
        <v>23250</v>
      </c>
    </row>
    <row r="146" spans="1:5" x14ac:dyDescent="0.2">
      <c r="A146" s="89" t="s">
        <v>379</v>
      </c>
      <c r="B146" s="59">
        <v>6967</v>
      </c>
      <c r="C146" s="59">
        <v>3210</v>
      </c>
      <c r="D146" s="59">
        <v>13065</v>
      </c>
      <c r="E146" s="59">
        <v>23242</v>
      </c>
    </row>
    <row r="147" spans="1:5" x14ac:dyDescent="0.2">
      <c r="A147" s="89">
        <v>302</v>
      </c>
      <c r="B147" s="59">
        <v>14020</v>
      </c>
      <c r="C147" s="59">
        <v>1845</v>
      </c>
      <c r="D147" s="59">
        <v>7193</v>
      </c>
      <c r="E147" s="59">
        <v>23058</v>
      </c>
    </row>
    <row r="148" spans="1:5" x14ac:dyDescent="0.2">
      <c r="A148" s="89" t="s">
        <v>397</v>
      </c>
      <c r="B148" s="59">
        <v>6240</v>
      </c>
      <c r="C148" s="59">
        <v>1937</v>
      </c>
      <c r="D148" s="59">
        <v>14412</v>
      </c>
      <c r="E148" s="59">
        <v>22589</v>
      </c>
    </row>
    <row r="149" spans="1:5" x14ac:dyDescent="0.2">
      <c r="A149" s="89" t="s">
        <v>558</v>
      </c>
      <c r="B149" s="59">
        <v>7776</v>
      </c>
      <c r="C149" s="59">
        <v>2030</v>
      </c>
      <c r="D149" s="59">
        <v>12719</v>
      </c>
      <c r="E149" s="59">
        <v>22525</v>
      </c>
    </row>
    <row r="150" spans="1:5" x14ac:dyDescent="0.2">
      <c r="A150" s="89" t="s">
        <v>381</v>
      </c>
      <c r="B150" s="59">
        <v>8132</v>
      </c>
      <c r="C150" s="59">
        <v>1741</v>
      </c>
      <c r="D150" s="59">
        <v>12599</v>
      </c>
      <c r="E150" s="59">
        <v>22472</v>
      </c>
    </row>
    <row r="151" spans="1:5" x14ac:dyDescent="0.2">
      <c r="A151" s="89" t="s">
        <v>258</v>
      </c>
      <c r="B151" s="59">
        <v>7110</v>
      </c>
      <c r="C151" s="59">
        <v>2590</v>
      </c>
      <c r="D151" s="59">
        <v>12501</v>
      </c>
      <c r="E151" s="59">
        <v>22201</v>
      </c>
    </row>
    <row r="152" spans="1:5" x14ac:dyDescent="0.2">
      <c r="A152" s="89" t="s">
        <v>559</v>
      </c>
      <c r="B152" s="59">
        <v>8270</v>
      </c>
      <c r="C152" s="59">
        <v>2683</v>
      </c>
      <c r="D152" s="59">
        <v>11028</v>
      </c>
      <c r="E152" s="59">
        <v>21981</v>
      </c>
    </row>
    <row r="153" spans="1:5" x14ac:dyDescent="0.2">
      <c r="A153" s="89" t="s">
        <v>403</v>
      </c>
      <c r="B153" s="59">
        <v>8801</v>
      </c>
      <c r="C153" s="59">
        <v>1710</v>
      </c>
      <c r="D153" s="59">
        <v>10767</v>
      </c>
      <c r="E153" s="59">
        <v>21279</v>
      </c>
    </row>
    <row r="154" spans="1:5" x14ac:dyDescent="0.2">
      <c r="A154" s="89" t="s">
        <v>395</v>
      </c>
      <c r="B154" s="59">
        <v>8925</v>
      </c>
      <c r="C154" s="59">
        <v>1926</v>
      </c>
      <c r="D154" s="59">
        <v>10172</v>
      </c>
      <c r="E154" s="59">
        <v>21022</v>
      </c>
    </row>
    <row r="155" spans="1:5" x14ac:dyDescent="0.2">
      <c r="A155" s="89" t="s">
        <v>353</v>
      </c>
      <c r="B155" s="59">
        <v>7054</v>
      </c>
      <c r="C155" s="59">
        <v>1695</v>
      </c>
      <c r="D155" s="59">
        <v>12257</v>
      </c>
      <c r="E155" s="59">
        <v>21006</v>
      </c>
    </row>
    <row r="156" spans="1:5" x14ac:dyDescent="0.2">
      <c r="A156" s="89" t="s">
        <v>393</v>
      </c>
      <c r="B156" s="59">
        <v>6720</v>
      </c>
      <c r="C156" s="59">
        <v>3120</v>
      </c>
      <c r="D156" s="59">
        <v>11149</v>
      </c>
      <c r="E156" s="59">
        <v>20988</v>
      </c>
    </row>
    <row r="157" spans="1:5" x14ac:dyDescent="0.2">
      <c r="A157" s="89" t="s">
        <v>418</v>
      </c>
      <c r="B157" s="59">
        <v>7297</v>
      </c>
      <c r="C157" s="59">
        <v>1210</v>
      </c>
      <c r="D157" s="59">
        <v>12438</v>
      </c>
      <c r="E157" s="59">
        <v>20945</v>
      </c>
    </row>
    <row r="158" spans="1:5" x14ac:dyDescent="0.2">
      <c r="A158" s="89" t="s">
        <v>370</v>
      </c>
      <c r="B158" s="59">
        <v>7972</v>
      </c>
      <c r="C158" s="59">
        <v>2353</v>
      </c>
      <c r="D158" s="59">
        <v>10544</v>
      </c>
      <c r="E158" s="59">
        <v>20869</v>
      </c>
    </row>
    <row r="159" spans="1:5" x14ac:dyDescent="0.2">
      <c r="A159" s="89" t="s">
        <v>434</v>
      </c>
      <c r="B159" s="59">
        <v>7827</v>
      </c>
      <c r="C159" s="59">
        <v>2348</v>
      </c>
      <c r="D159" s="59">
        <v>10500</v>
      </c>
      <c r="E159" s="59">
        <v>20675</v>
      </c>
    </row>
    <row r="160" spans="1:5" x14ac:dyDescent="0.2">
      <c r="A160" s="89" t="s">
        <v>333</v>
      </c>
      <c r="B160" s="59">
        <v>7545</v>
      </c>
      <c r="C160" s="59">
        <v>1791</v>
      </c>
      <c r="D160" s="59">
        <v>11338</v>
      </c>
      <c r="E160" s="59">
        <v>20674</v>
      </c>
    </row>
    <row r="161" spans="1:5" x14ac:dyDescent="0.2">
      <c r="A161" s="89" t="s">
        <v>242</v>
      </c>
      <c r="B161" s="59">
        <v>6756</v>
      </c>
      <c r="C161" s="59">
        <v>2153</v>
      </c>
      <c r="D161" s="59">
        <v>11129</v>
      </c>
      <c r="E161" s="59">
        <v>20037</v>
      </c>
    </row>
    <row r="162" spans="1:5" x14ac:dyDescent="0.2">
      <c r="A162" s="89" t="s">
        <v>281</v>
      </c>
      <c r="B162" s="59">
        <v>8267</v>
      </c>
      <c r="C162" s="59">
        <v>1771</v>
      </c>
      <c r="D162" s="59">
        <v>9628</v>
      </c>
      <c r="E162" s="59">
        <v>19666</v>
      </c>
    </row>
    <row r="163" spans="1:5" x14ac:dyDescent="0.2">
      <c r="A163" s="89" t="s">
        <v>276</v>
      </c>
      <c r="B163" s="59">
        <v>7583</v>
      </c>
      <c r="C163" s="59">
        <v>2317</v>
      </c>
      <c r="D163" s="59">
        <v>9348</v>
      </c>
      <c r="E163" s="59">
        <v>19249</v>
      </c>
    </row>
    <row r="164" spans="1:5" x14ac:dyDescent="0.2">
      <c r="A164" s="89" t="s">
        <v>422</v>
      </c>
      <c r="B164" s="59">
        <v>6997</v>
      </c>
      <c r="C164" s="59">
        <v>824</v>
      </c>
      <c r="D164" s="59">
        <v>11368</v>
      </c>
      <c r="E164" s="59">
        <v>19189</v>
      </c>
    </row>
    <row r="165" spans="1:5" x14ac:dyDescent="0.2">
      <c r="A165" s="89" t="s">
        <v>410</v>
      </c>
      <c r="B165" s="59">
        <v>6995</v>
      </c>
      <c r="C165" s="59">
        <v>1421</v>
      </c>
      <c r="D165" s="59">
        <v>10706</v>
      </c>
      <c r="E165" s="59">
        <v>19121</v>
      </c>
    </row>
    <row r="166" spans="1:5" x14ac:dyDescent="0.2">
      <c r="A166" s="89" t="s">
        <v>560</v>
      </c>
      <c r="B166" s="59">
        <v>7246</v>
      </c>
      <c r="C166" s="59">
        <v>2396</v>
      </c>
      <c r="D166" s="59">
        <v>9152</v>
      </c>
      <c r="E166" s="59">
        <v>18794</v>
      </c>
    </row>
    <row r="167" spans="1:5" x14ac:dyDescent="0.2">
      <c r="A167" s="89" t="s">
        <v>396</v>
      </c>
      <c r="B167" s="59">
        <v>7153</v>
      </c>
      <c r="C167" s="59">
        <v>1045</v>
      </c>
      <c r="D167" s="59">
        <v>10396</v>
      </c>
      <c r="E167" s="59">
        <v>18594</v>
      </c>
    </row>
    <row r="168" spans="1:5" x14ac:dyDescent="0.2">
      <c r="A168" s="89" t="s">
        <v>561</v>
      </c>
      <c r="B168" s="59">
        <v>7729</v>
      </c>
      <c r="C168" s="59">
        <v>1477</v>
      </c>
      <c r="D168" s="59">
        <v>9247</v>
      </c>
      <c r="E168" s="59">
        <v>18453</v>
      </c>
    </row>
    <row r="169" spans="1:5" x14ac:dyDescent="0.2">
      <c r="A169" s="89" t="s">
        <v>562</v>
      </c>
      <c r="B169" s="59">
        <v>6838</v>
      </c>
      <c r="C169" s="59">
        <v>3350</v>
      </c>
      <c r="D169" s="59">
        <v>8241</v>
      </c>
      <c r="E169" s="59">
        <v>18429</v>
      </c>
    </row>
    <row r="170" spans="1:5" x14ac:dyDescent="0.2">
      <c r="A170" s="89" t="s">
        <v>419</v>
      </c>
      <c r="B170" s="59">
        <v>7940</v>
      </c>
      <c r="C170" s="59">
        <v>1975</v>
      </c>
      <c r="D170" s="59">
        <v>8438</v>
      </c>
      <c r="E170" s="59">
        <v>18354</v>
      </c>
    </row>
    <row r="171" spans="1:5" x14ac:dyDescent="0.2">
      <c r="A171" s="89" t="s">
        <v>563</v>
      </c>
      <c r="B171" s="59">
        <v>6990</v>
      </c>
      <c r="C171" s="59">
        <v>1092</v>
      </c>
      <c r="D171" s="59">
        <v>10228</v>
      </c>
      <c r="E171" s="59">
        <v>18310</v>
      </c>
    </row>
    <row r="172" spans="1:5" x14ac:dyDescent="0.2">
      <c r="A172" s="89" t="s">
        <v>364</v>
      </c>
      <c r="B172" s="59">
        <v>5481</v>
      </c>
      <c r="C172" s="59">
        <v>2364</v>
      </c>
      <c r="D172" s="59">
        <v>10406</v>
      </c>
      <c r="E172" s="59">
        <v>18251</v>
      </c>
    </row>
    <row r="173" spans="1:5" x14ac:dyDescent="0.2">
      <c r="A173" s="89" t="s">
        <v>402</v>
      </c>
      <c r="B173" s="59">
        <v>7225</v>
      </c>
      <c r="C173" s="59">
        <v>1428</v>
      </c>
      <c r="D173" s="59">
        <v>9457</v>
      </c>
      <c r="E173" s="59">
        <v>18110</v>
      </c>
    </row>
    <row r="174" spans="1:5" x14ac:dyDescent="0.2">
      <c r="A174" s="89" t="s">
        <v>124</v>
      </c>
      <c r="B174" s="59">
        <v>6929</v>
      </c>
      <c r="C174" s="59">
        <v>1599</v>
      </c>
      <c r="D174" s="59">
        <v>9474</v>
      </c>
      <c r="E174" s="59">
        <v>18002</v>
      </c>
    </row>
    <row r="175" spans="1:5" x14ac:dyDescent="0.2">
      <c r="A175" s="89" t="s">
        <v>524</v>
      </c>
      <c r="B175" s="59">
        <v>7904</v>
      </c>
      <c r="C175" s="59">
        <v>1958</v>
      </c>
      <c r="D175" s="59">
        <v>7860</v>
      </c>
      <c r="E175" s="59">
        <v>17722</v>
      </c>
    </row>
    <row r="176" spans="1:5" x14ac:dyDescent="0.2">
      <c r="A176" s="89" t="s">
        <v>564</v>
      </c>
      <c r="B176" s="59">
        <v>6743</v>
      </c>
      <c r="C176" s="59">
        <v>2061</v>
      </c>
      <c r="D176" s="59">
        <v>8885</v>
      </c>
      <c r="E176" s="59">
        <v>17689</v>
      </c>
    </row>
    <row r="177" spans="1:5" x14ac:dyDescent="0.2">
      <c r="A177" s="89" t="s">
        <v>373</v>
      </c>
      <c r="B177" s="59">
        <v>6534</v>
      </c>
      <c r="C177" s="59">
        <v>1964</v>
      </c>
      <c r="D177" s="59">
        <v>9142</v>
      </c>
      <c r="E177" s="59">
        <v>17639</v>
      </c>
    </row>
    <row r="178" spans="1:5" x14ac:dyDescent="0.2">
      <c r="A178" s="89" t="s">
        <v>390</v>
      </c>
      <c r="B178" s="59">
        <v>5720</v>
      </c>
      <c r="C178" s="59">
        <v>1606</v>
      </c>
      <c r="D178" s="59">
        <v>10090</v>
      </c>
      <c r="E178" s="59">
        <v>17416</v>
      </c>
    </row>
    <row r="179" spans="1:5" x14ac:dyDescent="0.2">
      <c r="A179" s="89" t="s">
        <v>565</v>
      </c>
      <c r="B179" s="59">
        <v>6146</v>
      </c>
      <c r="C179" s="59">
        <v>1899</v>
      </c>
      <c r="D179" s="59">
        <v>9340</v>
      </c>
      <c r="E179" s="59">
        <v>17386</v>
      </c>
    </row>
    <row r="180" spans="1:5" x14ac:dyDescent="0.2">
      <c r="A180" s="89" t="s">
        <v>566</v>
      </c>
      <c r="B180" s="59">
        <v>7820</v>
      </c>
      <c r="C180" s="59">
        <v>1216</v>
      </c>
      <c r="D180" s="59">
        <v>8152</v>
      </c>
      <c r="E180" s="59">
        <v>17188</v>
      </c>
    </row>
    <row r="181" spans="1:5" x14ac:dyDescent="0.2">
      <c r="A181" s="89" t="s">
        <v>435</v>
      </c>
      <c r="B181" s="59">
        <v>6049</v>
      </c>
      <c r="C181" s="59">
        <v>1357</v>
      </c>
      <c r="D181" s="59">
        <v>9628</v>
      </c>
      <c r="E181" s="59">
        <v>17034</v>
      </c>
    </row>
    <row r="182" spans="1:5" x14ac:dyDescent="0.2">
      <c r="A182" s="89" t="s">
        <v>416</v>
      </c>
      <c r="B182" s="59">
        <v>5462</v>
      </c>
      <c r="C182" s="59">
        <v>1038</v>
      </c>
      <c r="D182" s="59">
        <v>10513</v>
      </c>
      <c r="E182" s="59">
        <v>17014</v>
      </c>
    </row>
    <row r="183" spans="1:5" x14ac:dyDescent="0.2">
      <c r="A183" s="89" t="s">
        <v>415</v>
      </c>
      <c r="B183" s="59">
        <v>6484</v>
      </c>
      <c r="C183" s="59">
        <v>1887</v>
      </c>
      <c r="D183" s="59">
        <v>8556</v>
      </c>
      <c r="E183" s="59">
        <v>16927</v>
      </c>
    </row>
    <row r="184" spans="1:5" x14ac:dyDescent="0.2">
      <c r="A184" s="89" t="s">
        <v>567</v>
      </c>
      <c r="B184" s="59">
        <v>8387</v>
      </c>
      <c r="C184" s="59">
        <v>1902</v>
      </c>
      <c r="D184" s="59">
        <v>6599</v>
      </c>
      <c r="E184" s="59">
        <v>16888</v>
      </c>
    </row>
    <row r="185" spans="1:5" x14ac:dyDescent="0.2">
      <c r="A185" s="89" t="s">
        <v>382</v>
      </c>
      <c r="B185" s="59">
        <v>6701</v>
      </c>
      <c r="C185" s="59">
        <v>2082</v>
      </c>
      <c r="D185" s="59">
        <v>7931</v>
      </c>
      <c r="E185" s="59">
        <v>16714</v>
      </c>
    </row>
    <row r="186" spans="1:5" x14ac:dyDescent="0.2">
      <c r="A186" s="89" t="s">
        <v>543</v>
      </c>
      <c r="B186" s="59">
        <v>7189</v>
      </c>
      <c r="C186" s="59">
        <v>1491</v>
      </c>
      <c r="D186" s="59">
        <v>7858</v>
      </c>
      <c r="E186" s="59">
        <v>16538</v>
      </c>
    </row>
    <row r="187" spans="1:5" x14ac:dyDescent="0.2">
      <c r="A187" s="89" t="s">
        <v>522</v>
      </c>
      <c r="B187" s="59">
        <v>6911</v>
      </c>
      <c r="C187" s="59">
        <v>1157</v>
      </c>
      <c r="D187" s="59">
        <v>8291</v>
      </c>
      <c r="E187" s="59">
        <v>16359</v>
      </c>
    </row>
    <row r="188" spans="1:5" x14ac:dyDescent="0.2">
      <c r="A188" s="89" t="s">
        <v>568</v>
      </c>
      <c r="B188" s="59">
        <v>6493</v>
      </c>
      <c r="C188" s="59">
        <v>802</v>
      </c>
      <c r="D188" s="59">
        <v>9011</v>
      </c>
      <c r="E188" s="59">
        <v>16307</v>
      </c>
    </row>
    <row r="189" spans="1:5" x14ac:dyDescent="0.2">
      <c r="A189" s="89" t="s">
        <v>569</v>
      </c>
      <c r="B189" s="59">
        <v>8882</v>
      </c>
      <c r="C189" s="59">
        <v>1253</v>
      </c>
      <c r="D189" s="59">
        <v>6046</v>
      </c>
      <c r="E189" s="59">
        <v>16181</v>
      </c>
    </row>
    <row r="190" spans="1:5" x14ac:dyDescent="0.2">
      <c r="A190" s="89" t="s">
        <v>407</v>
      </c>
      <c r="B190" s="59">
        <v>6035</v>
      </c>
      <c r="C190" s="59">
        <v>1536</v>
      </c>
      <c r="D190" s="59">
        <v>8462</v>
      </c>
      <c r="E190" s="59">
        <v>16033</v>
      </c>
    </row>
    <row r="191" spans="1:5" x14ac:dyDescent="0.2">
      <c r="A191" s="89" t="s">
        <v>570</v>
      </c>
      <c r="B191" s="59">
        <v>6407</v>
      </c>
      <c r="C191" s="59">
        <v>2327</v>
      </c>
      <c r="D191" s="59">
        <v>7226</v>
      </c>
      <c r="E191" s="59">
        <v>15960</v>
      </c>
    </row>
    <row r="192" spans="1:5" x14ac:dyDescent="0.2">
      <c r="A192" s="89">
        <v>94</v>
      </c>
      <c r="B192" s="59">
        <v>7124</v>
      </c>
      <c r="C192" s="59">
        <v>1417</v>
      </c>
      <c r="D192" s="59">
        <v>7295</v>
      </c>
      <c r="E192" s="59">
        <v>15836</v>
      </c>
    </row>
    <row r="193" spans="1:5" x14ac:dyDescent="0.2">
      <c r="A193" s="89" t="s">
        <v>359</v>
      </c>
      <c r="B193" s="59">
        <v>5785</v>
      </c>
      <c r="C193" s="59">
        <v>1597</v>
      </c>
      <c r="D193" s="59">
        <v>8445</v>
      </c>
      <c r="E193" s="59">
        <v>15827</v>
      </c>
    </row>
    <row r="194" spans="1:5" x14ac:dyDescent="0.2">
      <c r="A194" s="89" t="s">
        <v>400</v>
      </c>
      <c r="B194" s="59">
        <v>5316</v>
      </c>
      <c r="C194" s="59">
        <v>1310</v>
      </c>
      <c r="D194" s="59">
        <v>9190</v>
      </c>
      <c r="E194" s="59">
        <v>15816</v>
      </c>
    </row>
    <row r="195" spans="1:5" x14ac:dyDescent="0.2">
      <c r="A195" s="89" t="s">
        <v>421</v>
      </c>
      <c r="B195" s="59">
        <v>5563</v>
      </c>
      <c r="C195" s="59">
        <v>2550</v>
      </c>
      <c r="D195" s="59">
        <v>7635</v>
      </c>
      <c r="E195" s="59">
        <v>15748</v>
      </c>
    </row>
    <row r="196" spans="1:5" x14ac:dyDescent="0.2">
      <c r="A196" s="89" t="s">
        <v>571</v>
      </c>
      <c r="B196" s="59">
        <v>6065</v>
      </c>
      <c r="C196" s="59">
        <v>1858</v>
      </c>
      <c r="D196" s="59">
        <v>7754</v>
      </c>
      <c r="E196" s="59">
        <v>15677</v>
      </c>
    </row>
    <row r="197" spans="1:5" x14ac:dyDescent="0.2">
      <c r="A197" s="89" t="s">
        <v>523</v>
      </c>
      <c r="B197" s="59">
        <v>5834</v>
      </c>
      <c r="C197" s="59">
        <v>1557</v>
      </c>
      <c r="D197" s="59">
        <v>8275</v>
      </c>
      <c r="E197" s="59">
        <v>15666</v>
      </c>
    </row>
    <row r="198" spans="1:5" x14ac:dyDescent="0.2">
      <c r="A198" s="89" t="s">
        <v>572</v>
      </c>
      <c r="B198" s="59">
        <v>5911</v>
      </c>
      <c r="C198" s="59">
        <v>1604</v>
      </c>
      <c r="D198" s="59">
        <v>8147</v>
      </c>
      <c r="E198" s="59">
        <v>15662</v>
      </c>
    </row>
    <row r="199" spans="1:5" x14ac:dyDescent="0.2">
      <c r="A199" s="89" t="s">
        <v>573</v>
      </c>
      <c r="B199" s="59">
        <v>6106</v>
      </c>
      <c r="C199" s="59">
        <v>2210</v>
      </c>
      <c r="D199" s="59">
        <v>7229</v>
      </c>
      <c r="E199" s="59">
        <v>15545</v>
      </c>
    </row>
    <row r="200" spans="1:5" x14ac:dyDescent="0.2">
      <c r="A200" s="89" t="s">
        <v>406</v>
      </c>
      <c r="B200" s="59">
        <v>4857</v>
      </c>
      <c r="C200" s="59">
        <v>851</v>
      </c>
      <c r="D200" s="59">
        <v>9811</v>
      </c>
      <c r="E200" s="59">
        <v>15518</v>
      </c>
    </row>
    <row r="201" spans="1:5" x14ac:dyDescent="0.2">
      <c r="A201" s="89" t="s">
        <v>574</v>
      </c>
      <c r="B201" s="59">
        <v>6659</v>
      </c>
      <c r="C201" s="59">
        <v>1251</v>
      </c>
      <c r="D201" s="59">
        <v>7223</v>
      </c>
      <c r="E201" s="59">
        <v>15133</v>
      </c>
    </row>
    <row r="202" spans="1:5" x14ac:dyDescent="0.2">
      <c r="A202" s="89" t="s">
        <v>508</v>
      </c>
      <c r="B202" s="59">
        <v>5586</v>
      </c>
      <c r="C202" s="59">
        <v>1168</v>
      </c>
      <c r="D202" s="59">
        <v>8327</v>
      </c>
      <c r="E202" s="59">
        <v>15081</v>
      </c>
    </row>
    <row r="203" spans="1:5" x14ac:dyDescent="0.2">
      <c r="A203" s="89" t="s">
        <v>347</v>
      </c>
      <c r="B203" s="59">
        <v>6082</v>
      </c>
      <c r="C203" s="59">
        <v>1099</v>
      </c>
      <c r="D203" s="59">
        <v>7756</v>
      </c>
      <c r="E203" s="59">
        <v>14937</v>
      </c>
    </row>
    <row r="204" spans="1:5" x14ac:dyDescent="0.2">
      <c r="A204" s="49" t="s">
        <v>575</v>
      </c>
      <c r="B204" s="88">
        <v>6023</v>
      </c>
      <c r="C204" s="88">
        <v>1494</v>
      </c>
      <c r="D204" s="88">
        <v>7418</v>
      </c>
      <c r="E204" s="88">
        <v>14935</v>
      </c>
    </row>
  </sheetData>
  <mergeCells count="1">
    <mergeCell ref="B3:E3"/>
  </mergeCells>
  <pageMargins left="0.75" right="0.75" top="1" bottom="1" header="0.5" footer="0.5"/>
  <headerFooter alignWithMargins="0">
    <oddHeader>&amp;L&amp;"Calibri"&amp;11&amp;K000000 NONCONFIDENTIAL // EXTERNAL&amp;1#_x000D_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7CB26E3F1AB4BBACFC2D30D54F33F" ma:contentTypeVersion="13" ma:contentTypeDescription="Create a new document." ma:contentTypeScope="" ma:versionID="cf4a34ffd623a982114f5d2e77bd9643">
  <xsd:schema xmlns:xsd="http://www.w3.org/2001/XMLSchema" xmlns:xs="http://www.w3.org/2001/XMLSchema" xmlns:p="http://schemas.microsoft.com/office/2006/metadata/properties" xmlns:ns2="09f1d3f8-9db8-42c2-8b6a-09ab2c64595f" xmlns:ns3="d64264fa-5603-4e4e-a2f4-32f4724a08c4" targetNamespace="http://schemas.microsoft.com/office/2006/metadata/properties" ma:root="true" ma:fieldsID="e37d7987aef799519987a5c140a55959" ns2:_="" ns3:_="">
    <xsd:import namespace="09f1d3f8-9db8-42c2-8b6a-09ab2c64595f"/>
    <xsd:import namespace="d64264fa-5603-4e4e-a2f4-32f4724a0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1d3f8-9db8-42c2-8b6a-09ab2c645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40cc50-f104-4f3a-ba91-2521f4f69f20}" ma:internalName="TaxCatchAll" ma:showField="CatchAllData" ma:web="5a8dfff9-1e40-4600-9b6b-48d3a7f007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09f1d3f8-9db8-42c2-8b6a-09ab2c6459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B632F9-A952-4D03-B9FE-BE32EB2ED74E}"/>
</file>

<file path=customXml/itemProps2.xml><?xml version="1.0" encoding="utf-8"?>
<ds:datastoreItem xmlns:ds="http://schemas.openxmlformats.org/officeDocument/2006/customXml" ds:itemID="{CD5956F7-5F47-46A3-B1FD-9C7D945FA656}"/>
</file>

<file path=customXml/itemProps3.xml><?xml version="1.0" encoding="utf-8"?>
<ds:datastoreItem xmlns:ds="http://schemas.openxmlformats.org/officeDocument/2006/customXml" ds:itemID="{B8D73606-1B43-41AE-BB35-DCD8264775AC}"/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 1</vt:lpstr>
      <vt:lpstr>Fig 2 Fig A1</vt:lpstr>
      <vt:lpstr>Tab 1</vt:lpstr>
      <vt:lpstr>Tab 2</vt:lpstr>
      <vt:lpstr>Tab 2 (top 200)</vt:lpstr>
      <vt:lpstr>Table 3</vt:lpstr>
      <vt:lpstr>Tab 3 (top 200)</vt:lpstr>
      <vt:lpstr>Table 4</vt:lpstr>
      <vt:lpstr>Tab 4 (top 200)</vt:lpstr>
      <vt:lpstr>Table 5</vt:lpstr>
      <vt:lpstr>Table 6</vt:lpstr>
      <vt:lpstr>Tab 6 (over 25K Yth)</vt:lpstr>
      <vt:lpstr>Table A1</vt:lpstr>
      <vt:lpstr>Table 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Whitaker, Stephan</dc:creator>
  <cp:keywords/>
  <dc:description/>
  <cp:lastModifiedBy>Whitaker, Stephan</cp:lastModifiedBy>
  <cp:revision/>
  <dcterms:created xsi:type="dcterms:W3CDTF">2025-10-07T14:07:32Z</dcterms:created>
  <dcterms:modified xsi:type="dcterms:W3CDTF">2025-10-10T14:25:38Z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0x0101005B57CB26E3F1AB4BBACFC2D30D54F33F</vt:lpwstr>
  </property>
</Properties>
</file>